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R:\GERCO\02.Publicidade\Publicação mensal da planilha - Transparência\2026\"/>
    </mc:Choice>
  </mc:AlternateContent>
  <xr:revisionPtr revIDLastSave="0" documentId="13_ncr:1_{D5300302-71BB-4B97-9794-B93B9D4D745E}" xr6:coauthVersionLast="47" xr6:coauthVersionMax="47" xr10:uidLastSave="{00000000-0000-0000-0000-000000000000}"/>
  <bookViews>
    <workbookView xWindow="-110" yWindow="-110" windowWidth="19420" windowHeight="10420" activeTab="7" xr2:uid="{00000000-000D-0000-FFFF-FFFF00000000}"/>
  </bookViews>
  <sheets>
    <sheet name="Jan-26" sheetId="1" r:id="rId1"/>
    <sheet name="Fev-26" sheetId="2" r:id="rId2"/>
    <sheet name="Mar-26" sheetId="3" r:id="rId3"/>
    <sheet name="Abr-26" sheetId="4" r:id="rId4"/>
    <sheet name="Mai-26" sheetId="5" r:id="rId5"/>
    <sheet name="Jun-26" sheetId="6" r:id="rId6"/>
    <sheet name="Jul - 26" sheetId="7" r:id="rId7"/>
    <sheet name="Ago - 26" sheetId="8" r:id="rId8"/>
  </sheets>
  <calcPr calcId="191029"/>
</workbook>
</file>

<file path=xl/calcChain.xml><?xml version="1.0" encoding="utf-8"?>
<calcChain xmlns="http://schemas.openxmlformats.org/spreadsheetml/2006/main">
  <c r="L33" i="8" l="1"/>
  <c r="L152" i="7"/>
  <c r="K28" i="6"/>
  <c r="K10" i="5"/>
  <c r="M21" i="3"/>
  <c r="M6" i="2"/>
  <c r="M19" i="1"/>
  <c r="M18" i="1"/>
  <c r="M17" i="1"/>
  <c r="M16" i="1"/>
  <c r="M15" i="1"/>
  <c r="M14" i="1"/>
  <c r="M13" i="1"/>
  <c r="M12" i="1"/>
  <c r="M11" i="1"/>
  <c r="M10" i="1"/>
  <c r="M9" i="1"/>
  <c r="M8" i="1"/>
  <c r="M7" i="1"/>
  <c r="M6" i="1"/>
  <c r="M5" i="1"/>
  <c r="M4" i="1"/>
  <c r="M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47" authorId="0" shapeId="0" xr:uid="{DC93CCE7-0A2A-4DA4-B101-0DA69FBBF30F}">
      <text>
        <r>
          <rPr>
            <sz val="11"/>
            <color theme="1"/>
            <rFont val="Calibri"/>
            <scheme val="minor"/>
          </rPr>
          <t>======
ID#AAACFbl6YFA
Fernanda Cristina Almeida de Oliveira    (2026-08-10 19:42:17)
R$633,99</t>
        </r>
      </text>
    </comment>
    <comment ref="H47" authorId="0" shapeId="0" xr:uid="{A7B9D97D-95C0-4F5D-8367-1513DE4F6141}">
      <text>
        <r>
          <rPr>
            <sz val="11"/>
            <color theme="1"/>
            <rFont val="Calibri"/>
            <scheme val="minor"/>
          </rPr>
          <t>======
ID#AAACFbl6YFg
Fernanda Cristina Almeida de Oliveira    (2026-08-10 19:42:17)
R$158,50</t>
        </r>
      </text>
    </comment>
    <comment ref="G48" authorId="0" shapeId="0" xr:uid="{9BC2AB8D-093F-4921-8C01-78E579AFFF17}">
      <text>
        <r>
          <rPr>
            <sz val="11"/>
            <color theme="1"/>
            <rFont val="Calibri"/>
            <scheme val="minor"/>
          </rPr>
          <t>======
ID#AAACFbl6YFM
Fernanda Cristina Almeida de Oliveira    (2026-08-10 19:42:17)
R$1.172,86</t>
        </r>
      </text>
    </comment>
    <comment ref="H48" authorId="0" shapeId="0" xr:uid="{3A3041BD-9F26-42E4-9FCF-9815FA0A47E7}">
      <text>
        <r>
          <rPr>
            <sz val="11"/>
            <color theme="1"/>
            <rFont val="Calibri"/>
            <scheme val="minor"/>
          </rPr>
          <t>======
ID#AAACFbl6YE8
Fernanda Cristina Almeida de Oliveira    (2026-08-10 19:42:17)
R$293,22</t>
        </r>
      </text>
    </comment>
    <comment ref="G111" authorId="0" shapeId="0" xr:uid="{8C4FED49-0A8E-4882-B974-6383FFA26130}">
      <text>
        <r>
          <rPr>
            <sz val="11"/>
            <color theme="1"/>
            <rFont val="Calibri"/>
            <scheme val="minor"/>
          </rPr>
          <t>======
ID#AAACFbl6YFI
Fernanda Cristina Almeida de Oliveira    (2026-08-10 19:42:17)
R$15.967,41</t>
        </r>
      </text>
    </comment>
    <comment ref="H111" authorId="0" shapeId="0" xr:uid="{813D1846-4561-4F4D-8E61-18FA73FB3708}">
      <text>
        <r>
          <rPr>
            <sz val="11"/>
            <color theme="1"/>
            <rFont val="Calibri"/>
            <scheme val="minor"/>
          </rPr>
          <t>======
ID#AAACFbl6YFQ
Fernanda Cristina Almeida de Oliveira    (2026-08-10 19:42:17)
R$3.991,85</t>
        </r>
      </text>
    </comment>
    <comment ref="G125" authorId="0" shapeId="0" xr:uid="{582A3F04-DEDC-42A5-A389-F1D3D99E592E}">
      <text>
        <r>
          <rPr>
            <sz val="11"/>
            <color theme="1"/>
            <rFont val="Calibri"/>
            <scheme val="minor"/>
          </rPr>
          <t>======
ID#AAACFbl6YFo
Fernanda Cristina Almeida de Oliveira    (2026-08-10 19:42:17)
R$30.134,02</t>
        </r>
      </text>
    </comment>
    <comment ref="H125" authorId="0" shapeId="0" xr:uid="{17D97F5D-ABF5-4F97-B7FA-EE0F79331D74}">
      <text>
        <r>
          <rPr>
            <sz val="11"/>
            <color theme="1"/>
            <rFont val="Calibri"/>
            <scheme val="minor"/>
          </rPr>
          <t>======
ID#AAACFbl6YFY
Fernanda Cristina Almeida de Oliveira    (2026-08-10 19:42:17)
R$7.533,50</t>
        </r>
      </text>
    </comment>
  </commentList>
</comments>
</file>

<file path=xl/sharedStrings.xml><?xml version="1.0" encoding="utf-8"?>
<sst xmlns="http://schemas.openxmlformats.org/spreadsheetml/2006/main" count="2815" uniqueCount="929">
  <si>
    <t>JANEIRO/2026</t>
  </si>
  <si>
    <t>Objeto e finalidade da publicidade</t>
  </si>
  <si>
    <t>Tipo</t>
  </si>
  <si>
    <t>Veículo/Fornecedor</t>
  </si>
  <si>
    <t>Razão Social do veículo/fornecedor</t>
  </si>
  <si>
    <t>CNPJ</t>
  </si>
  <si>
    <t>Valor contratado</t>
  </si>
  <si>
    <t>Valor Terceiro (líquido)</t>
  </si>
  <si>
    <t xml:space="preserve">Receita
(valor honorário produção/desconto padrão mídia) </t>
  </si>
  <si>
    <t>Custo interno (criação)</t>
  </si>
  <si>
    <t xml:space="preserve">Valor total pago
(bruto) </t>
  </si>
  <si>
    <t>Desconto de Mídia (Reversão)</t>
  </si>
  <si>
    <t>Desconto falhas</t>
  </si>
  <si>
    <t>Valor total pago
 (bruto) com desconto de reversão de mídia (2%)</t>
  </si>
  <si>
    <t>Mês da produção/veiculação</t>
  </si>
  <si>
    <t>Período de veiculação (mídia)</t>
  </si>
  <si>
    <t>Público estimado (mídia)</t>
  </si>
  <si>
    <t>Avaliação dos resultados da campanha (mídia)</t>
  </si>
  <si>
    <t>Campanha</t>
  </si>
  <si>
    <t>Justificativa/Detalhamento</t>
  </si>
  <si>
    <t>Veiculação de banner no Portal Diário do Rio Doce para Campanha Codemig Nióbio 2025</t>
  </si>
  <si>
    <t>Mídia</t>
  </si>
  <si>
    <t>PORTAL DIÁRIO DO RIO DOCE</t>
  </si>
  <si>
    <t>DIÁRIO DO RIO DOCE LTDA</t>
  </si>
  <si>
    <t>14.298.003/0001-68</t>
  </si>
  <si>
    <t>Novembro</t>
  </si>
  <si>
    <t>19 a 30/11</t>
  </si>
  <si>
    <t>-</t>
  </si>
  <si>
    <t>CODEMIG NIOBIO 2025</t>
  </si>
  <si>
    <t>Veiculação de banner no Portal Diário de Uberlândia para Campanha Codemig Nióbio 2025</t>
  </si>
  <si>
    <t>PORTAL DIARIO DE UBERLANDIA</t>
  </si>
  <si>
    <t>GAIA EDITORA GRÁFICA LTDA</t>
  </si>
  <si>
    <t>12.512.322/0001-07</t>
  </si>
  <si>
    <t>Veiculação de banner no Portal Uol para Campanha Codemig Nióbio 2025</t>
  </si>
  <si>
    <t>PORTAL UOL</t>
  </si>
  <si>
    <t>UNIVERSO ONLINE SA</t>
  </si>
  <si>
    <t>01.109.184/0004-38</t>
  </si>
  <si>
    <t>Veiculação de vinhetas Eletromídia para Campanha Codemig Nióbio 2025</t>
  </si>
  <si>
    <t>ELETROMIDIA - FILIAL BH</t>
  </si>
  <si>
    <t>ELETROMIDIA SA</t>
  </si>
  <si>
    <t>09.347.516/0010-72</t>
  </si>
  <si>
    <t>Veiculação de Vinhetas de 10" nas telas dos edifícios comerciais Eletromídia para Campanha Codemig Nióbio 2025</t>
  </si>
  <si>
    <t>Veiculação de spot na Rádio 98 FM para a Campanha Codemig Nióbio 2025</t>
  </si>
  <si>
    <t>RD 98 FM - BH</t>
  </si>
  <si>
    <t>SISTEMA MINEIRO DE COMUNICAÇÃO LTDA</t>
  </si>
  <si>
    <t>37.294.632/0001-15</t>
  </si>
  <si>
    <t>Veiculação de banner no Portal O Liberal para Campanha Codemig Nióbio 2025</t>
  </si>
  <si>
    <t>PORTAL O LIBERAL</t>
  </si>
  <si>
    <t>SALIBA &amp; RENDEIRO DE NORONHA LTDA</t>
  </si>
  <si>
    <t>26.101.279/0001-93</t>
  </si>
  <si>
    <t>Veiculação de banner no Portal CNN Brasil para Campanha Codemig Nióbio 2025</t>
  </si>
  <si>
    <t>PORTAL CNN BRASIL</t>
  </si>
  <si>
    <t>NOVUS MIDIA SA</t>
  </si>
  <si>
    <t>32.161.939/0001-24</t>
  </si>
  <si>
    <t>Veiculação de spot na Rádio 98 FM de Montes Claros para a Campanha Institucional 2025</t>
  </si>
  <si>
    <t>RD 98 FM - MONTES CLAROS</t>
  </si>
  <si>
    <t>RÁDIO MONTES CLAROS LTDA</t>
  </si>
  <si>
    <t>19.777.853/0001-62</t>
  </si>
  <si>
    <t>Setembro</t>
  </si>
  <si>
    <t>01 a 30/09</t>
  </si>
  <si>
    <t>N/A</t>
  </si>
  <si>
    <t>CAMPANHA INSTITUCIONAL 2025</t>
  </si>
  <si>
    <t>Outubro</t>
  </si>
  <si>
    <t>01 a 14/10</t>
  </si>
  <si>
    <t>Veiculação de spot na Rádio Clube 99,7 FM para a Campanha Institucional 2025</t>
  </si>
  <si>
    <t>RD CLUBE 99,7 FM - PATOS DE MINAS</t>
  </si>
  <si>
    <t>SOCIEDADE PATENSE DE RADIOFUSÃO LTDA</t>
  </si>
  <si>
    <t>20.015.418/0001-80</t>
  </si>
  <si>
    <t>Veiculação de spot na Rádio Clube 98,3 FM para a Campanha Institucional 2025</t>
  </si>
  <si>
    <t>RD CLUBE 98,3 FM - PATOS DE MINAS</t>
  </si>
  <si>
    <t>RADIO CLUBE DE PATOS LTDA</t>
  </si>
  <si>
    <t>23.339.658/0001-28</t>
  </si>
  <si>
    <t>Veiculação de spot na Rádio Liberdade FM para a Campanha Institucional 2025</t>
  </si>
  <si>
    <t>RD LIBERDADE FM - PATOS DE MINAS</t>
  </si>
  <si>
    <t>RADIO STEREO LIBERDADE FM LTDA</t>
  </si>
  <si>
    <t>22.243.588/0001-47</t>
  </si>
  <si>
    <t>Veiculação de spot na Rádio Antena 1 para a Campanha Institucional 2025</t>
  </si>
  <si>
    <t>RD ANTENA 1 - BH</t>
  </si>
  <si>
    <t>ANTENA 1 RADIOFUSÃO LTDA</t>
  </si>
  <si>
    <t>48.060.727/0002-71</t>
  </si>
  <si>
    <t>Veiculação de banner no Portal Tribuna do Mucuri para Campanha Codemig Nióbio 2025</t>
  </si>
  <si>
    <t>PORTAL DIÁRIO TRIBUNA DO MUCURI</t>
  </si>
  <si>
    <t>TRIBUNA DO MUCURI LTDA</t>
  </si>
  <si>
    <t>17.709.734/0001-47</t>
  </si>
  <si>
    <t>Produção de Canetas para Final de Ano Codemge 2025</t>
  </si>
  <si>
    <t>Produção</t>
  </si>
  <si>
    <t>MARCA PROMO STORE</t>
  </si>
  <si>
    <t>MARCA PROMO STORE COMÉRCIO VAREJISTA DE ARTIGOS DE ARMARINHO E ROUPAS</t>
  </si>
  <si>
    <t>32.541.100/0001-11</t>
  </si>
  <si>
    <t>Dezembro</t>
  </si>
  <si>
    <t>FINAL DE ANO CODEMGE 2025</t>
  </si>
  <si>
    <t>Produção de 400 Canetas plásticas com suporte para celular e touchscreen, carga esferográfica azul e acionamento por rotação, com gravação digital, para Final de Ano Codemge 2025</t>
  </si>
  <si>
    <t>Cobertura e edição de conteúdo para Redes Sociais para projeto Virada do Ano2025</t>
  </si>
  <si>
    <t>TRESDOISUM COMUNICACAO DIGITAL</t>
  </si>
  <si>
    <t>TRESDOISUM COMUNICACAO DIGITAL LTDA</t>
  </si>
  <si>
    <t>24.271.525/0001-20</t>
  </si>
  <si>
    <t>VIRADA DO ANO 2025</t>
  </si>
  <si>
    <t>Cobertura em tempo real para publicação no instagram sendo Stories a partir das 22h mostrando o local e nossas ativações (vídeos e fotos. Cerca de 15 stories); Stories da virada do ano, tendo um foco especial na aparição do drone referente à Codemge; 15 Fotos para feed; com entrega do vídeo editado, para projeto Virada do Ano 2025.</t>
  </si>
  <si>
    <t>TOTAL</t>
  </si>
  <si>
    <t>Obs.: Não houve faturamentos em Fevereiro/26</t>
  </si>
  <si>
    <t>MARÇO/2026</t>
  </si>
  <si>
    <t>Retirada de 3 lonas instaladas nas fachadas do Mercado Central, com utilização de caminhão munk</t>
  </si>
  <si>
    <t xml:space="preserve">JAV COMUNICACAO VISUAL               </t>
  </si>
  <si>
    <t xml:space="preserve">JAV COMUNICACAO VISUAL LTDA                       </t>
  </si>
  <si>
    <t>28.168.218/0001-79</t>
  </si>
  <si>
    <t>CAMPANHAINSTITUCIONAL 2025</t>
  </si>
  <si>
    <t>Criação, confecção e instalação de letras caixa para Comunicação Visual da Codemge</t>
  </si>
  <si>
    <t>SIGNPRINT</t>
  </si>
  <si>
    <t>SIGNPRINT IMPRESSAO DIGITAL LTDA</t>
  </si>
  <si>
    <t>00.641.174/0001-33</t>
  </si>
  <si>
    <t>COMUNICAÇÃOVISUAL2025</t>
  </si>
  <si>
    <t>- 01 Criação de layout de Letra Caixas Codemge/Codemig. Item 10.3b pagina9, Tabela SinaproMG
- Confecção e instalação de letras caixa em PVC expandido 20mm (2cm) de espessura com pintura. Formatos: 1unidade tamanho 111x24cm / 1unidade tamanho 109x24cm</t>
  </si>
  <si>
    <t>Criação, adaptação e produção do Calendário 2026 da Codemge</t>
  </si>
  <si>
    <t>PRIMACOR</t>
  </si>
  <si>
    <t>PRIMACOR GRAFICA E EDITORA LTDA</t>
  </si>
  <si>
    <t>05.770.983/0001-69</t>
  </si>
  <si>
    <t>CALENDARIO2026</t>
  </si>
  <si>
    <t>- Criação e finalização de calendário com 13 lâminas. Item 13e  pagina 12, Tabela Sinapro.
- Adaptação de calendário, com 7 lâminas, versão digital, Item 13e, pagina 12,Tabela Sinapro
- Adaptação de calendário com 12 lâminas, versão Wallpaper, Item 15.3u, pagina 15, Tabela Sinapro.
- Produção de 400 unidades do caledário CODEMGE 2026, com base no formato aberto: 19 x 44 cm e 19 x 17 cm (dobrado), 4 x 4 cores - papel triplex 350g. Miolo 13 lâminas (26 páginas), formato 19 x 15 cm - 4x4 cores - papel couchê fosco 150g. Acabamento: laminação fosca 1 lado (base) e wire-o branco.</t>
  </si>
  <si>
    <t>Placa proibição de animais no Parque para THERMAS CAXAMBU</t>
  </si>
  <si>
    <t xml:space="preserve">GRÁFICA - ATUAL        </t>
  </si>
  <si>
    <t>ATUAL PLACAS LTDA</t>
  </si>
  <si>
    <t>21.649.199/0001-53</t>
  </si>
  <si>
    <t>Fevereiro</t>
  </si>
  <si>
    <t xml:space="preserve">THERMAS 2026       </t>
  </si>
  <si>
    <t>Placa proibição de animais no Parque
4 Placas tamanho A4, material PVC 2mm adesivado, impressão digital 4x0 cores, acabamento com 4 furos (1 em cada ponta).</t>
  </si>
  <si>
    <t>Placa entrada acessível para THERMAS CAXAMBU</t>
  </si>
  <si>
    <t>Placa entrada acessível
2 Placas tamanho A4, material PVC 2mm adesivado, impressão digital 4x0 cores, acabamento com 4 furos (1 em cada ponta)</t>
  </si>
  <si>
    <t>Adesivo de comunicação visual na portaria para THERMAS CAXAMBU</t>
  </si>
  <si>
    <t>Adesivo de comunicação visual na portaria
1 Adesivo tamanho 77x59,5cm, impressão digital 4x0 cores no adesivo de vinil branco.</t>
  </si>
  <si>
    <t>Adesivos para lixeiras para THERMAS CAXAMBU</t>
  </si>
  <si>
    <t>Adesivos para lixeiras
70 Adesivos tamanho 25 x 25cm, impressão digital 4x0 cores no adesivo de vinil branco.</t>
  </si>
  <si>
    <t>Placas de entrada e saída (catracas da portaria) para THERMAS CAXAMBU</t>
  </si>
  <si>
    <t>Placas de entrada e saída (catracas da portaria)
2 Placas dupla face tamanho 40 x 25cm, em Chapa ACM 3mm, impressão digital 4x0 cores no adesivo de vinil branco</t>
  </si>
  <si>
    <t>Adesivos banheiros para THERMAS CAXAMBU</t>
  </si>
  <si>
    <t>Adesivos banheiros
20 Adesivos tamanho 20 x 25cm, impressão digital 4x0 cores no adesivo de vinil branco.</t>
  </si>
  <si>
    <t>Display para cartão  "Faça Contato" para THERMAS CAXAMBU</t>
  </si>
  <si>
    <t>--</t>
  </si>
  <si>
    <t>Display para cartão  "Faça Contato"
6 Display L  tamanho 15 x 10cm em acrilico (PETG) 1,5mm espessura sem impressão. Incluindo cartão impresso tamanho A6 (10cm x 15cm)</t>
  </si>
  <si>
    <t>Placas informativas para portarias para THERMAS CAXAMBU</t>
  </si>
  <si>
    <t>Placas informativas para portarias
13 Placas tamanho A3, material PVC 2mm adesivado, impressão digital 4x0 cores.</t>
  </si>
  <si>
    <t>Placas de chão para lago para THERMAS CAXAMBU</t>
  </si>
  <si>
    <t>Placas de chão para lago
20 Placas tamanho 25 x 40cm, material PVC 2mm adesivado, impressão digital 4x0 cores, TINTA UV. Haste de 50cm para fixação.</t>
  </si>
  <si>
    <t>Diagnoticar e planejar presença da Codemge nas Redes Sociais</t>
  </si>
  <si>
    <t>FILADELFIA</t>
  </si>
  <si>
    <t>FLD S.A.</t>
  </si>
  <si>
    <t>24.172.716/0001-34</t>
  </si>
  <si>
    <t>Março</t>
  </si>
  <si>
    <t xml:space="preserve">PLANEJAMENTO E DIAGNÓSTICO - REDES SOCIAIS        </t>
  </si>
  <si>
    <t>Diagnóstico da presença: levantamento de dados, análise e elaboração de relatório , pág. 16, item 15.6d, tabela Sinapro.
Construção de brand persona , pág. 16, item 15.6a, tabela Sinapro.
Planejamento para setup: canais, tipos de conteúdo, projeto editorial, identidade visual e estratégia para ativação , pág. 16, item 15.6e, tabela Sinapro.</t>
  </si>
  <si>
    <t>Produção de spot 30" para veiculação em Rádio e Eventos Codemge, no Carnaval 2026</t>
  </si>
  <si>
    <t>TUNES</t>
  </si>
  <si>
    <t>TUNES PRODUCAO DE AUDIO LTDA</t>
  </si>
  <si>
    <t>11.037.329/0001-43</t>
  </si>
  <si>
    <t xml:space="preserve">CARNAVAL 2026   </t>
  </si>
  <si>
    <t>Produção de spot 30" com período de utilização de 1 mês, em Rádio e eventos, em todo Estado de Minas Gerais, conforme roteiro apresentado para o Carnaval 2026</t>
  </si>
  <si>
    <t>Criação de Roteiro de VT Instucional 45seg. para tradução em Inglês</t>
  </si>
  <si>
    <t xml:space="preserve">INSTITUCIONAL 2026  </t>
  </si>
  <si>
    <t>Criação roteiro VT até 60" - Pg10-11.1f - VT Institucional para tradução e legendagem em Inglês</t>
  </si>
  <si>
    <t>Tradução de Roteiro  de VT Institucional 45seg em Inglês.</t>
  </si>
  <si>
    <t>LAERTE JOSE DA SILVA</t>
  </si>
  <si>
    <t>15.382.805/0001-14</t>
  </si>
  <si>
    <t>Tradução de Roteiro Institucional em Inflês para edição de vídeo Institucional</t>
  </si>
  <si>
    <t>Produção de Cartazes com os Serviçoes do Thermas Antônio Carlos</t>
  </si>
  <si>
    <t>PRIMETEC</t>
  </si>
  <si>
    <t>JET PLUS SERVICOS DE COMUNICACAO VISUAL LTDA</t>
  </si>
  <si>
    <t>13.431.599/0001-60</t>
  </si>
  <si>
    <t xml:space="preserve">CARTAZES SERVIÇOS   </t>
  </si>
  <si>
    <t xml:space="preserve">Produção 2 unidades de Cartazes no formato 44 x 147cm, 4x0 cores, impressão digital em papel couche 170g. Entrega no Thermas Antônio Carlos em Poços de Caldas/MG
</t>
  </si>
  <si>
    <t>FEVEREIRO/2026</t>
  </si>
  <si>
    <t>SERVIÇOS DE PUBLICIDADE 2026</t>
  </si>
  <si>
    <t>SERVIÇOS DE PUBLICIDADE 2025</t>
  </si>
  <si>
    <t>ABRIL/2026</t>
  </si>
  <si>
    <t>Planejamento de comunicação integrada para a Codemig, incluindo criação de tema e conceito para campanha</t>
  </si>
  <si>
    <t>POSICIONAMENTO CODEMIG 2025</t>
  </si>
  <si>
    <t>Planejamento de comunicação integrada de longo prazo- Item 1.1a Pag. 3 Tabela Sinapro. Item 3a- Pag. 4 Criação de tema / conceito de campanha- Item 3a Pag 4 Tabela Sinapro</t>
  </si>
  <si>
    <t>Reversão (desconto 2% Mídia)</t>
  </si>
  <si>
    <t>Criação de Letterings para VT Bastidores Institucional 2026</t>
  </si>
  <si>
    <t>INSTITUCIONAL 2026</t>
  </si>
  <si>
    <t>Criação de 22 letterings para VT. Tabela Referência Sinapro Pág. 10, Item 11.1L para o projeto VT Bastidores Institucional.</t>
  </si>
  <si>
    <t>Produção de Placas Estacionamento</t>
  </si>
  <si>
    <t>PAPEL E PLACA DIGITAL</t>
  </si>
  <si>
    <t>LUCIANO EMILIO FERREIRA</t>
  </si>
  <si>
    <t>06.183.151/0001-09</t>
  </si>
  <si>
    <t>PLACAS ESTACIONAMENTO BARREIRO ARAXÁ</t>
  </si>
  <si>
    <t>Produção de 01 Placa Testeira para casinha no formato: 4,30x0,70m em material quadro de metalon com lona impressão digital.</t>
  </si>
  <si>
    <t>Produção de 04 placas de avisos internos no formato: 1,20x0,80m + poste com 3m em chapa de ACM com estrutura de metalon, aplicação de adesivo com impressão digital + laminação, poste em Tubo galvanizado de 2' x 3,00m.</t>
  </si>
  <si>
    <t>Produção de 01 Totem Calçada da Fachada no formato: 0,70x3m em chapa de ACM com estrutura de metalon, aplicação de adesivo com impressão digital + laminação.</t>
  </si>
  <si>
    <t>Criação de Roteiro para VT Promocional Institucional 2026</t>
  </si>
  <si>
    <t>Criação do 01 roteiro para VT Promocional de Minas Gerais. Tabela Referência Sinapro Pág. 10, Item 11.1g para projeto Institucional 2026.</t>
  </si>
  <si>
    <t>Reedição de VT do projeto Campanha institucional 2025</t>
  </si>
  <si>
    <t>GAP FOTO</t>
  </si>
  <si>
    <t>GAP FOTO LTDA</t>
  </si>
  <si>
    <t>29.590.546/0001-21</t>
  </si>
  <si>
    <t>Janeiro</t>
  </si>
  <si>
    <t>Reedição de VT com 2'30", período de utilização de até 02 anos, meios Interno e Redes Sociais, praça: MG nos formatos de saída: 1:1, 16:9 e 9:16 para o projeto Campanha Institucional 2025</t>
  </si>
  <si>
    <t>MAIO/2026</t>
  </si>
  <si>
    <t>Produção de cartões para o projeto Kit Boas Vindas Conselheiros</t>
  </si>
  <si>
    <t>Abril</t>
  </si>
  <si>
    <t>KIT BOAS VINDAS CONSELHEIROS</t>
  </si>
  <si>
    <t>Produção de 30 Cartões Kit Boas Vindas no formato: 10x15cm, impressão: 4x0 cores em papel AP 240g, corte reto, entregue em Belo Horizonte para o projeto Kit Boas Vindas Conselheiros.</t>
  </si>
  <si>
    <t>Criação de cartão para o projeto Kit Boas Vindas Conselheiros</t>
  </si>
  <si>
    <t>REDE EDITORA</t>
  </si>
  <si>
    <t>REDE EDITORA GRÁFICA LTDA</t>
  </si>
  <si>
    <t>06.914.474/0001-25</t>
  </si>
  <si>
    <t>Criação de 01 cartão. Referência Tabela Sinapro Pág. 26, item 11e para o projeto Kit Boas Vindas Conselheiros.</t>
  </si>
  <si>
    <t>Captação de cenas para o projeto Campanha Institucional 2026</t>
  </si>
  <si>
    <t>GUARAH FOTO</t>
  </si>
  <si>
    <t>GUARAH FOTO STUDIO LTDA</t>
  </si>
  <si>
    <t>06.043.545/0001-61</t>
  </si>
  <si>
    <t>CAMPANHA INSTITUCIONAL 2026</t>
  </si>
  <si>
    <t>Captação de cenas em 2 diárias, nos dias 14 e 15 de abril, das 10h às 16h para utilização em materiais Institucionais internos, Redes Sociais e Internet pelo período de 2anos. Diárias na Cidade Administrativa Edifício Gerais. Não inclui produção de moda ou maquiagem. Fotos entregues com tratamento básico, em alta e baixa resolução. Para o projeto Campanha Institucional 2026</t>
  </si>
  <si>
    <t>Produção de folders para o projeto IIA May 2026</t>
  </si>
  <si>
    <t>GRAFICA CENTRAL</t>
  </si>
  <si>
    <t>GRAFICA CENTRAL EDITORA E DIGITAL LTDA</t>
  </si>
  <si>
    <t>07.943.881/0001-23</t>
  </si>
  <si>
    <t>IIA MAY 2026</t>
  </si>
  <si>
    <t>Produção de 300 Folders no formato aberto 30x21cm em papel couchê fosco 170g, 4x4 cores, acabamento em corte reto e 2 dobras, entregue na Codemge, para o projeto IIA May 2026.</t>
  </si>
  <si>
    <t>Produção de crachás para o projeto Evento PELT</t>
  </si>
  <si>
    <t>EVENTO PELT</t>
  </si>
  <si>
    <t>Produção de 100 Crachás no formato: A6 (10,5x14,8cm), 4x0 cores em material papel supremo 300g com acabamento com 2 furos e cordão de nylon (rabo de rato) entregue na Cidade Administrativa para o projeto Evento PELT.</t>
  </si>
  <si>
    <t>Produção de cordões para crachá para o projeto Onboarding Institucional</t>
  </si>
  <si>
    <t>KIT ONBOARDING INSTITUCIONAL</t>
  </si>
  <si>
    <t>Produção de 100 cordões para crachá com terminal de argola, personalização digital, no formato 80cm x 2cm com porta crachá retrátil de plástico em cores leitosas e roller clip com sistema extensor em nylon, com gravação etiqueta resinada para o projeto Onboarding Institucional.</t>
  </si>
  <si>
    <t>Finalização de capa de caderno para o projeto Kit Onboarding Institucional</t>
  </si>
  <si>
    <t>Finalização de 01 capa de caderno. Tabela Referência Sinapro Pág 12, item 13e para o projeto Kit Onboarding Institucional.</t>
  </si>
  <si>
    <t>Produção de cadernos para o projeto Kit Onboarding Institucional</t>
  </si>
  <si>
    <t>GRÁFICA FORMATO</t>
  </si>
  <si>
    <t>ARTES GRAFICAS FORMATO LTDA</t>
  </si>
  <si>
    <t>42.914.408/0001-19</t>
  </si>
  <si>
    <t>Produção de 200 Cadernos no formato 15x21cm com capa dura e wire-o, com 200 páginas iguais. Capa/Contra capa no formato 40x24,5cm, 4x1 cores, em tinta escala em couche fosco 150g. CTP Incluso Prova. Material em papelão 2 folhas, no formato 15,5x21,5cm, sem impressão em Papelao 1.9 mm. Guarda no formato 31x21,5cm em 4x0 cores em Couche Fosco 150g. Prova. Miolo :200 pgs iguais, 15x21cm, 1 cor, Preta em Apergaminhado 75g. CTP Incluso. Prova. Laminação Fosca, Nro de Lados: 1(Capa/C.capa,Guarda), Capa Dura(Capa/C.capa), Wire-o. Para o projeto Kit Onboarding Institucional.</t>
  </si>
  <si>
    <t>Finalização de sacola para o projeto Kit Onboarding Institucional</t>
  </si>
  <si>
    <t>Finalização de 01 Sacola. Tabela Referência Sinapro Pág 11, Item 12a. Para o projeto Kit Onboarding Institucional.</t>
  </si>
  <si>
    <t>Produção de sacolas ecobag para o projeto Kit Onboarding Institucional</t>
  </si>
  <si>
    <t>Produção de 100 Sacolas Ecobag de algodão com alças de costura invertida, no formato 35 x 40cm, 320 gramas, gravação DTF de um lado. Para o projeto Kit Onboarding Institucional.</t>
  </si>
  <si>
    <t>Finalização de caneta para o projeto Kit Onboarding Institucional</t>
  </si>
  <si>
    <t xml:space="preserve">Finalização de 01 Caneta. Tabela Referência Sinapro Pág 11, Item 12a Tabela Sinapro. Para o projeto Kit Onboarding Institucional.
</t>
  </si>
  <si>
    <t>Produção de canetas para o projeto Kit Onboarding Institucional</t>
  </si>
  <si>
    <t>Produção de 200 Canetas Metálicas com design quadrangular com acabamento brilhante (exceto a prata) e detalhe emborrachado, carga esferográfica azul 1.0 mm e acionamento por clique. Altura : 14,1 cm x Largura : 1,5 cm Gravação: Silk 1 cor em um lado. Para o projeto Kit Onboarding Institucional.</t>
  </si>
  <si>
    <t>Produção de Totem fotográfico para o projeto Campanha Institucional 2026</t>
  </si>
  <si>
    <t>CABINE SÓ ALEGRIA</t>
  </si>
  <si>
    <t>LINCOLN VINICIUS DELFINO</t>
  </si>
  <si>
    <t>45.072.735/0001-69</t>
  </si>
  <si>
    <t>Produção de Totem fotografico retrô com fotos digitais impressas em papel fotografico, formato 7,5x10cm, pelo período de 06 (seis) horas com acampanhamento de 01 promotor. Para o projeto Campanha Institucional 2026.</t>
  </si>
  <si>
    <t>Projeto Especial de Mídia no portal O Fator, período de Abril, para veiculação do projeto Minas Urbano.</t>
  </si>
  <si>
    <r>
      <rPr>
        <sz val="10"/>
        <rFont val="Calibri"/>
      </rPr>
      <t xml:space="preserve">PORTAL </t>
    </r>
    <r>
      <rPr>
        <u/>
        <sz val="10"/>
        <color rgb="FF1155CC"/>
        <rFont val="Calibri"/>
      </rPr>
      <t>OFATOR.COM.BR</t>
    </r>
  </si>
  <si>
    <t>FATOR COMUNICAÇÃO SA</t>
  </si>
  <si>
    <t>53.272.755/0001-01</t>
  </si>
  <si>
    <t>PROJETO ESPECIAL O FATOR</t>
  </si>
  <si>
    <t>Projeto Especial de Mídia no portal O Fator, período de Maio, para veiculação do projeto Minas Urbano.</t>
  </si>
  <si>
    <t>Maio</t>
  </si>
  <si>
    <t>Projeto Especial de Mídia no portal Diário do Comércio, período de Maio.</t>
  </si>
  <si>
    <t>PORTAL DIÁRIO DO COMÉRCIO</t>
  </si>
  <si>
    <t>DIÁRIO DO COMÉRCIO EMPRESA JORNALISTICA LTDA</t>
  </si>
  <si>
    <t>17.279.068/0001-54</t>
  </si>
  <si>
    <t>PROJETO ESPECIAL DIARIO DO COMERCIO</t>
  </si>
  <si>
    <t>Criação de roteiro e telas para VT até 60" para o projeto Campanha Institucional 2026</t>
  </si>
  <si>
    <t>Criação de 01 Roteiro para Filme/VT até 60". Tabela Referência Sinapro Pág 24, item 10.1f e Criação de 10 Telas para Storyboard. Tabela Referência Sinapro Pág 25, item 10.1q. Para o projeto Campanha Institucional 2026</t>
  </si>
  <si>
    <t>Produção e edição de VT 45" em IA para o projeto Campanha Institucional 2026</t>
  </si>
  <si>
    <t>TITÂNIO</t>
  </si>
  <si>
    <t>TITÂNIO PRODUÇÕES ARTÍSTICAS LTDA</t>
  </si>
  <si>
    <t>08.103.457/0001-33</t>
  </si>
  <si>
    <t>Produção e edição de 01 VT 45" em IA com saídas finais nos formatos 16x9 e 9x16 para veiculação nos meios Internet, Redes Sociais e Eventos Institucionais, com legendas e libras incluidas, com período de veiculação de 01 ano, praça Minas Gerais, para o projeto Campanha Institucional 2026.</t>
  </si>
  <si>
    <t>Produção de cartões de visita para o projeto Cartão de Visitas Institucional</t>
  </si>
  <si>
    <t>CARTÃO DE VISITAS INSTITUCIONAL</t>
  </si>
  <si>
    <t>Produção de 200 Cartões de Visita sendo 02 modelos diferentes no formato 9x5cm, 4x4 cores, em papel couche fosco 300g com 
acabamento de laminação fosca dos 2 lados, entregue na Codemge (Cidade Administrativa de MG). Para o projeto Cartão de Visitas Institucional.</t>
  </si>
  <si>
    <t>Criação e finalização de crachá, display, cartas e tag para o projeto Encontro de Lideranças 2026</t>
  </si>
  <si>
    <t>ENCONTRO DE LIDERANÇAS 2026</t>
  </si>
  <si>
    <t>Criação de Crachá. Tabela Referência Sinapro Item 11b Pág 26
; Finalização de Crachá. Tabela Referência Sinapro Item 11b Pag 26
; Criação de Display. Tabela Referência Sinapro Item 11a pag 25; Finalização de Display. Tabela Referência Sinapro Item 11a Pág 25; Criação de Carta. Tabela Referência Sinapro Item 11e Pág 26; Finalização de Cartas. Tabela Referência Sinapro Item 11e Pág 26 e Criação e Finalização de Tag. Tabela Referência Sinapro Item 11a Pág 25. Para o projeto Encontro de Lideranças 2026.</t>
  </si>
  <si>
    <t>Produção de crachás para o projeto Encontro de Lideranças 2026</t>
  </si>
  <si>
    <t>Produção de 40 Crachás de identificação sendo 36 un com dados variáveis e 4 un sem dados, no formato 10x15cm, 4x0 em impressão digital, material PVC 0,70mm com acabamento em furo, corda e cantos arrendondados.  Para o projeto Encontro de Lideranças 2026.</t>
  </si>
  <si>
    <t>Produção de displays de mesa para o projeto Encontro de Lideranças 2026</t>
  </si>
  <si>
    <t>Produção de 40 Displays de mesa triangular (prisma)  sendo 36 un com dados variáveis e 4 un sem dados, no formato aberto 18 x 23cm, fechado 10x15cm, 4x0 em impressão digital em material papel supremo 300gr, com acabamento dobras/vincos e cola aba. Para o projeto Encontro de Lideranças 2026.</t>
  </si>
  <si>
    <t>Produção de Cartas de boas-vindas e selos para o projeto Encontro de Lideranças 2026</t>
  </si>
  <si>
    <t>Produção de 40 Cartas de boas-vindas e selos. Cartas no formato 21 x 29,7 cm, 4x0, impressão digital em material papel couche fosco 170g com acabamento 2 dobras. Selos no formato 2x2cm, 4x0 cores impressão digital, papel adesivo fosco, com acabamento semi corte (redondo). Para o projeto Encontro de Lideranças 2026.</t>
  </si>
  <si>
    <t>Produção de tags para lembrança de boas-vindas para o projeto Encontro de Lideranças 2026</t>
  </si>
  <si>
    <t>Produção de 40 Tags para lembrança de boas-vindas, no formato: 5x9cm, 4x4 cores, em papel couche fosco 300g com acabamento 1 furo e barbante de 30 cm. Para o projeto Encontro de Lideranças 2026.</t>
  </si>
  <si>
    <t>Total</t>
  </si>
  <si>
    <t>Desconto Falhas na veiculação</t>
  </si>
  <si>
    <t>Produção de áudio para vídeo para o projeto Campanha Institucional 2026</t>
  </si>
  <si>
    <t>YEP! PRODUTORA DE SOM</t>
  </si>
  <si>
    <t>YEP! PRODUTORA DE SOM LTDA</t>
  </si>
  <si>
    <t>21.568.156/0001-43</t>
  </si>
  <si>
    <t>Produção de áudio para 01 vídeo de 45", com trilha autorizada, sound design, locução para o texto e locução para assinatura. Período de veiculação: 1 ano Praça: Minas Gerais. Meios: Internet, Redes Sociais e Eventos Institucionais. Para o projeto Campanha Institucional 2026.</t>
  </si>
  <si>
    <t>Criação e adaptações de paineis digitais para o projeto Campanha Institucional 2026</t>
  </si>
  <si>
    <t>Criação de 01 Painel digital e adaptações de 04 Paineis digitais. Tabela Referência Sinapro Pág 22 Item 8a. Para o projeto Campanha Institucional 2026.</t>
  </si>
  <si>
    <t xml:space="preserve">Produção de 05 Vinhetas para Midia OOH, Internet, Redes Sociais e Eventos, período e 1 ano, nos formatos 10" e 15", para o projeto Campanha Institucional 2026.
</t>
  </si>
  <si>
    <t>TANGENTE FILMES</t>
  </si>
  <si>
    <t>TANGENTE FILMES LTDA</t>
  </si>
  <si>
    <t>33.718.132/0001-02</t>
  </si>
  <si>
    <t>Pacote de horas para manutenção de website para o projeto Novo Site Codemge</t>
  </si>
  <si>
    <t>INC. DIGITAL</t>
  </si>
  <si>
    <t>INC. DIGITAL LTDA</t>
  </si>
  <si>
    <t>22.404.350/0001-56</t>
  </si>
  <si>
    <t>Janeiro a Junho</t>
  </si>
  <si>
    <t>NOVO SITE CODEMGE</t>
  </si>
  <si>
    <t>Pacote de 120 horas para manutenção de website com período de utilização previsto para 6 meses para o projeto Novo Site Codemge.</t>
  </si>
  <si>
    <t>Veiculação de spot na Rádio Band FM Araguari para a Campanha Institucional 2026</t>
  </si>
  <si>
    <t>RD BAND FM - ARAGUARI</t>
  </si>
  <si>
    <t>RÁDIO E TV BANDEIRANTES DE CAMPINAS S.A.</t>
  </si>
  <si>
    <t>46.049.326/0003-76</t>
  </si>
  <si>
    <t>Junho</t>
  </si>
  <si>
    <t>02 a 22/06</t>
  </si>
  <si>
    <t>Veiculação de spot na Rádio Lider 93,7 FM Ubá para a Campanha Institucional 2026</t>
  </si>
  <si>
    <t>RD LIDER 93,7 FM - UBA</t>
  </si>
  <si>
    <t>SISTEMA NOROESTE DE COMUNICAÇÃO LTDA</t>
  </si>
  <si>
    <t>01.674.349/0001-71</t>
  </si>
  <si>
    <t>Veiculação de spot na Rádio Boa Vontade 102,5 Uberlândia para a Campanha Institucional 2026</t>
  </si>
  <si>
    <t>RD BOA VONTADE 102,5 - UBERLÂNDIA</t>
  </si>
  <si>
    <t>FUNDAÇÃO JOSÉ DE PAIVA NETO</t>
  </si>
  <si>
    <t>00.564.475/0001-00</t>
  </si>
  <si>
    <t>Veiculação de spot na Rádio Líder 103,5 FM Ubá para a Campanha Institucional 2026</t>
  </si>
  <si>
    <t>RD LIDER 103,5 FM - UBA</t>
  </si>
  <si>
    <t>R L C COMUNICAÇÕES LTDA</t>
  </si>
  <si>
    <t>07.576.222/0001-04</t>
  </si>
  <si>
    <t>Veiculação de spot na Rádio JM 95,5 FM Uberaba para a Campanha Institucional 2026</t>
  </si>
  <si>
    <t>RD JM 95,5 FM - UBERABA</t>
  </si>
  <si>
    <t>RADIO SOCIEDADE TRIANGULO MINEIRO LTDA</t>
  </si>
  <si>
    <t>25.421.363/0001-21</t>
  </si>
  <si>
    <t>Veiculação de spot na Rádio Clube 103,1 FM Sul de MG Varginha para a Campanha Institucional 2026</t>
  </si>
  <si>
    <t>RD CLUBE 103,1 FM SUL DE MG - VARGINHA</t>
  </si>
  <si>
    <t>SISTEMA VANGUARDA DE COMUNICAÇÃO LTDA</t>
  </si>
  <si>
    <t>18.239.996/0001-58</t>
  </si>
  <si>
    <t>Veiculação de spot na Rádio Cidade FM Juiz de Fora para a Campanha Institucional 2026</t>
  </si>
  <si>
    <t>RD CIDADE FM - JUIZ DE FORA</t>
  </si>
  <si>
    <t>RÁDIO MANCHESTER LTDA</t>
  </si>
  <si>
    <t>18.540.179/0001-35</t>
  </si>
  <si>
    <t>Veiculação de spot na Rádio Santa Cruz FM Pará de Minas para a Campanha Institucional 2026</t>
  </si>
  <si>
    <t>RD SANTA CRUZ FM - PARA DE MINAS</t>
  </si>
  <si>
    <t>EMISSORAS SANTA CRUZ RADIO E TELEVISÃO LTDA</t>
  </si>
  <si>
    <t>18.416.750/0001-04</t>
  </si>
  <si>
    <t>Veiculação de spot na Rádio Band FM Pouso Alegre para a Campanha Institucional 2026</t>
  </si>
  <si>
    <t>RD BAND FM - POUSO ALEGRE</t>
  </si>
  <si>
    <t>RADIO FM 101.1 DE POUSO ALEGRE LTDA</t>
  </si>
  <si>
    <t>01.942.421/0001-02</t>
  </si>
  <si>
    <t>Veiculação de spot na Rádio Zebu FM Uberaba para a Campanha Institucional 2026</t>
  </si>
  <si>
    <t>RD ZEBU FM - UBERABA</t>
  </si>
  <si>
    <t>EMPRESA DE COMUNICAÇÃO DO TRIANGULO LTDA</t>
  </si>
  <si>
    <t>86.469.459/0001-54</t>
  </si>
  <si>
    <t>Veiculação de spot na Rádio Grande Vale FM Ipatinga para a Campanha Institucional 2026</t>
  </si>
  <si>
    <t>RD GRANDE VALE FM - IPATINGA</t>
  </si>
  <si>
    <t>RADIO UNIÃO DO VALE DO AÇO LTDA</t>
  </si>
  <si>
    <t>23.188.717/0001-04</t>
  </si>
  <si>
    <t>Veiculação de spot na Rádio Lider FM Ipatinga para a Campanha Institucional 2026</t>
  </si>
  <si>
    <t>RD LIDER FM - IPATINGA</t>
  </si>
  <si>
    <t>RADIO VANGUARDA DO VALE DO AÇO LTDA</t>
  </si>
  <si>
    <t>19.600.758/0001-99</t>
  </si>
  <si>
    <t>Veiculação de spot na Rádio Band FM Poços de Caldas para a Campanha Institucional 2026</t>
  </si>
  <si>
    <t>RD BAND FM - POÇOS DE CALDAS</t>
  </si>
  <si>
    <t>RADIO DIFUSORA DE POÇOS DE CALDAS LTDA</t>
  </si>
  <si>
    <t>61.362.521/0001-83</t>
  </si>
  <si>
    <t>Veiculação de spot na Rádio Jovem Pan FM Poços de Caldas para a Campanha Institucional 2026</t>
  </si>
  <si>
    <t>RD JOVEM PAN FM - POÇOS DE CALDAS</t>
  </si>
  <si>
    <t>Veiculação de spot na Rádio Difusora HD FM Pouso Alegre para a Campanha Institucional 2026</t>
  </si>
  <si>
    <t>RD DIFUSORA HD FM - POUSO ALEGRE</t>
  </si>
  <si>
    <t>FUNDAÇÃO SÃO JOSÉ DO PARAISO</t>
  </si>
  <si>
    <t>19.081.439/0001-14</t>
  </si>
  <si>
    <t>Veiculação de spot na Rádio Alo FM Juiz de Fora para a Campanha Institucional 2026</t>
  </si>
  <si>
    <t>RD ALO FM - JUIZ DE FORA</t>
  </si>
  <si>
    <t>RADIO MIX DE JUIZ DE FORA FM LTDA</t>
  </si>
  <si>
    <t>11.987.110/0001-05</t>
  </si>
  <si>
    <t>Veiculação de spot na Rádio Monte FM Monte Carmelo para a Campanha Institucional 2026</t>
  </si>
  <si>
    <t>RD MONTE FM - MONTE CARMELO</t>
  </si>
  <si>
    <t>PRESENÇA SISTEMA DE COMUNICAÇÃO LTDA</t>
  </si>
  <si>
    <t>02.392.528/0001-89</t>
  </si>
  <si>
    <t>Veiculação de spot na Rádio Espacial FM Pará de Minas para a Campanha Institucional 2026</t>
  </si>
  <si>
    <t>RD ESPACIAL FM - PARA DE MINAS</t>
  </si>
  <si>
    <t>RADIO ESPACIAL LTDA</t>
  </si>
  <si>
    <t>20.134.185/0001-34</t>
  </si>
  <si>
    <t>Veiculação de spot na Rádio Jovem Pan FM BH para a Campanha Institucional 2026</t>
  </si>
  <si>
    <t>RD JOVEM PAN FM - BH</t>
  </si>
  <si>
    <t>RADIO ARCO IRIS LTDA</t>
  </si>
  <si>
    <t>22.731.210/0001-92</t>
  </si>
  <si>
    <t>Veiculação de spot na Rádio CDL 192,9 FM para a Campanha Institucional 2026</t>
  </si>
  <si>
    <t>RD CDL 192,9 FM</t>
  </si>
  <si>
    <t>FUNDACAO EDUCATIVA CULTURAL CAMARA DE DIRIGENTES LOJISTAS DE BELO HORIZONTE</t>
  </si>
  <si>
    <t>04.210.060/0001-90</t>
  </si>
  <si>
    <t>Veiculação de spot na Rádio Vanguarda AM Ipatinga para a Campanha Institucional 2026</t>
  </si>
  <si>
    <t>RD VANGUARDA AM -  IPATINGA</t>
  </si>
  <si>
    <t>Veiculação de backbus Carros Trem Fly Midia Grande BH para a Campanha Institucional 2026</t>
  </si>
  <si>
    <t>OOH FLY MIDIA</t>
  </si>
  <si>
    <t>FLY MIDIA LTDA</t>
  </si>
  <si>
    <t>07.837.330/0001-85</t>
  </si>
  <si>
    <t>15/06 a 29/06</t>
  </si>
  <si>
    <t>Veiculação de spot na Rádio Alvorada FM BH para a Campanha Institucional 2026</t>
  </si>
  <si>
    <t>RD ALVORADA FM - BH</t>
  </si>
  <si>
    <t>SAR - RADIO FREQUENCIA LTDA</t>
  </si>
  <si>
    <t>27.995.069/0001-59</t>
  </si>
  <si>
    <t>Veiculação de spot na Rádio Melphis 105,9 FM Pouso Alegre para a Campanha Institucional 2026</t>
  </si>
  <si>
    <t>RD MELPHIS 105,9 FM - POUSO ALEGRE</t>
  </si>
  <si>
    <t>MELPHIS POUSO ALEGRE LTDA</t>
  </si>
  <si>
    <t>23.948.862/0001-46</t>
  </si>
  <si>
    <t>Veiculação de spot na Rádio Lider FM Uberlândia para a Campanha Institucional 2026</t>
  </si>
  <si>
    <t>RD LIDER - UBERLANDIA</t>
  </si>
  <si>
    <t>LIDER RADIO E TELEVISÃO LTDA</t>
  </si>
  <si>
    <t>54.839.998/0005-75</t>
  </si>
  <si>
    <t>Veiculação de spot na Rádio Galáxia FM Cel Fabriciano para a Campanha Institucional 2026</t>
  </si>
  <si>
    <t>RD GALAXIA FM - CEL FABRICIANO</t>
  </si>
  <si>
    <t>RADIO GALAXIA LTDA</t>
  </si>
  <si>
    <t>21.759.980/0001-80</t>
  </si>
  <si>
    <t>Veiculação de spot na Rádio Nova FM Itabira para a Campanha Institucional 2026</t>
  </si>
  <si>
    <t>RD NOVA FM - ITABIRA</t>
  </si>
  <si>
    <t>RADIO ANTARTIDA FM LTDA</t>
  </si>
  <si>
    <t>38.745.667/0001-96</t>
  </si>
  <si>
    <t>Veiculação de spot na Rádio Mix FM Juiz de Fora para a Campanha Institucional 2026</t>
  </si>
  <si>
    <t>RD MIX FM - JUIZ DE FORA</t>
  </si>
  <si>
    <t>SOLAR COMUNICAÇOES S.A.</t>
  </si>
  <si>
    <t>21.561.725/0001-29</t>
  </si>
  <si>
    <t>Veiculação de spot na Rádio Potência FM Juatuba para a Campanha Institucional 2026</t>
  </si>
  <si>
    <t>RD POTENCIA FM - JUATUBA</t>
  </si>
  <si>
    <t>PARAOPEBA COMUNICAÇÕES LTDA</t>
  </si>
  <si>
    <t>02.230.264/0001-67</t>
  </si>
  <si>
    <t>Veiculação de spot na Rádio Terra AM Montes Claros para a Campanha Institucional 2026</t>
  </si>
  <si>
    <t>RD TERRA AM - MONTES CLAROS</t>
  </si>
  <si>
    <t>RADIO TERRA DE MONTES CLAROS LTDA</t>
  </si>
  <si>
    <t>18.942.540/0001-50</t>
  </si>
  <si>
    <t>Veiculação de spot na Rádio Pontal FM Itabira para a Campanha Institucional 2026</t>
  </si>
  <si>
    <t>RD PONTAL FM - ITABIRA</t>
  </si>
  <si>
    <t>RADIO PONTAL DE ITABIRA LTDA</t>
  </si>
  <si>
    <t>22.291.348/0001-18</t>
  </si>
  <si>
    <t>Veiculação de spot na Rádio Boa Vontade 105,5 FM Montes Claros para a Campanha Institucional 2026</t>
  </si>
  <si>
    <t>RD BOA VONTADE 105,5 FM - MONTES CLAROS</t>
  </si>
  <si>
    <t>FUNDACAO JOSÉ DE PAIVA NETO LTDA</t>
  </si>
  <si>
    <t>Veiculação de spot na Rádio Jovem Pan 98,7 FM Uberlândia para a Campanha Institucional 2026</t>
  </si>
  <si>
    <t>RD JOVEM PAN FM 98,7 - UBERLÂNDIA</t>
  </si>
  <si>
    <t>RADIO CLUBE FM DE UBERLANDIA LTDA</t>
  </si>
  <si>
    <t>19.454.784/0001-56</t>
  </si>
  <si>
    <t>Veiculação de spot na Rádio Antena 1 FM Juiz de Fora para a Campanha Institucional 2026</t>
  </si>
  <si>
    <t>RD ANTENA 1 - JUIZ DE FORA</t>
  </si>
  <si>
    <t>Veiculação de spot na Rádio São João 970 AM São João Del Rei para a Campanha Institucional 2026</t>
  </si>
  <si>
    <t>RD SÃO JOÃO 970 AM - SÃO JOÃO DEL REI</t>
  </si>
  <si>
    <t>RADIO SÃO JOÃO DEL REI LTDA</t>
  </si>
  <si>
    <t>24.726.960/0001-00</t>
  </si>
  <si>
    <t>Veiculação de spot na Rádio Melphis 98,7 FM Varginha para a Campanha Institucional 2026</t>
  </si>
  <si>
    <t>RD MELPHIS 98,7 FM - VARGINHA</t>
  </si>
  <si>
    <t>MELPHIS FM VARGINHA LTDA</t>
  </si>
  <si>
    <t>02.321.490/0001-53</t>
  </si>
  <si>
    <t>Veiculação de spot na Rádio 94,5 FM Araxá para a Campanha Institucional 2026</t>
  </si>
  <si>
    <t>RD 94,5 FM - ARAXÁ</t>
  </si>
  <si>
    <t>SISTEMA DE RADIOFUSÃO ARAXÁ LTDA</t>
  </si>
  <si>
    <t>20.030.987/0001-02</t>
  </si>
  <si>
    <t>Veiculação de spot na Rádio Jovem Pan FM Araxá para a Campanha Institucional 2026</t>
  </si>
  <si>
    <t>RD JOVEM PAN FM - ARAXA</t>
  </si>
  <si>
    <t>Veiculação de spot na Rádio Paraíso FM São Sebastião Paraíso para a Campanha Institucional 2026</t>
  </si>
  <si>
    <t>RD PARAISO FM - SAO SEBASTIAO PARAISO</t>
  </si>
  <si>
    <t>PARAÍSO FM LTDA</t>
  </si>
  <si>
    <t>21.322.565/0001-65</t>
  </si>
  <si>
    <t>Veiculação de spot na Rádio Imigrantes FM Teofilo Otoni para a Campanha Institucional 2026</t>
  </si>
  <si>
    <t>RD IMIGRANTES FM - TEOFILO OTONI</t>
  </si>
  <si>
    <t>RADIO IMIGRANTES LTDA</t>
  </si>
  <si>
    <t>23.123.680/0001-36</t>
  </si>
  <si>
    <t>Veiculação de spot na Rádio Maravilha 89,3 FM Barbacena para a Campanha Institucional 2026</t>
  </si>
  <si>
    <t>RD REDE MARAVILHA 89,3 - BARBACENA</t>
  </si>
  <si>
    <t>SUDESTE RADIO ATIVIDADES DE COMUNICAÇÃO, LOCAÇÃO E PARTICIPAÇÕES LTDA</t>
  </si>
  <si>
    <t>52.915.082/0003-60</t>
  </si>
  <si>
    <t>Veiculação de backbus Via Bus Brasil Grande BH para a Campanha Institucional 2026</t>
  </si>
  <si>
    <t>OOH VIA BUS BRASIL</t>
  </si>
  <si>
    <t>VIA BUS BRASIL LTDA</t>
  </si>
  <si>
    <t>50.485.639/0001-82</t>
  </si>
  <si>
    <t>Veiculação de spot na Rádio Nova Sertaneja FM Divinópolis para a Campanha Institucional 2026</t>
  </si>
  <si>
    <t>RD NOVA SERTANEJA FM - DIVINOPOLIS</t>
  </si>
  <si>
    <t>RADIO BRASILEIRA DE DIVINOPOLIS LTDA</t>
  </si>
  <si>
    <t>17.591.546/0001-67</t>
  </si>
  <si>
    <t>Veiculação de spot na Rádio Paranaíba FM Uberlândia para a Campanha Institucional 2026</t>
  </si>
  <si>
    <t>RD PARANAÍBA FM - UBERLÂNDIA</t>
  </si>
  <si>
    <t>REDE MINEIRA DE RADIO E TELEVISAO LTDA</t>
  </si>
  <si>
    <t>25.640.004/0001-65</t>
  </si>
  <si>
    <t>Veiculação de spot na Rádio Emboabas FM São João Del Rei para a Campanha Institucional 2026</t>
  </si>
  <si>
    <t>RD EMBOABAS FM - SAO JOAO DEL REI</t>
  </si>
  <si>
    <t>RADIO EMBOABAS DE MINAS GERAIS LTDA</t>
  </si>
  <si>
    <t>17.753.344/0003-36</t>
  </si>
  <si>
    <t>Veiculação de spot na Rádio Sete Colinas FM Uberaba para a Campanha Institucional 2026</t>
  </si>
  <si>
    <t>RD SETE COLINAS FM - UBERABA</t>
  </si>
  <si>
    <t>RADIO SETE COLINAS DE UBERABA LIMITADA</t>
  </si>
  <si>
    <t>25.441.643/0001-00</t>
  </si>
  <si>
    <t>Veiculação de spot na Rádio Rede Maravilha Super 89,3 FM Uberaba para a Campanha Institucional 2026</t>
  </si>
  <si>
    <t>RD REDE MARAVILHA  - SUPER 89,3 - UBERABA</t>
  </si>
  <si>
    <t>Veiculação de spot na Rádio Clube FM Itaúna para a Campanha Institucional 2026</t>
  </si>
  <si>
    <t>RD CLUBE FM - ITAUNA</t>
  </si>
  <si>
    <t>RADIO CLUBE DE ITAUNA LTDA</t>
  </si>
  <si>
    <t>21.255.419/0002-45</t>
  </si>
  <si>
    <t>Veiculação de spot na Rádio Nova Sertaneja FM Nova Lima para a Campanha Institucional 2026</t>
  </si>
  <si>
    <t>RD NOVA SERTANEJA - NOVA LIMA</t>
  </si>
  <si>
    <t>RADIO AURILANDIA LTDA</t>
  </si>
  <si>
    <t>16.837.585/0001-39</t>
  </si>
  <si>
    <t>Veiculação de spot na Rádio Passos 94,7 FM Passos para a Campanha Institucional 2026</t>
  </si>
  <si>
    <t>RD PASSOS FM 94,7 - PASSOS</t>
  </si>
  <si>
    <t>RADIO SOCIEDADE PASSOS LTDA</t>
  </si>
  <si>
    <t>23.280.159/0001-02</t>
  </si>
  <si>
    <t>Veiculação de spot na Rádio Multisom Ubaense FM Ubá para a Campanha Institucional 2026</t>
  </si>
  <si>
    <t>RD MULTISOM UBAENSE FM - UBA</t>
  </si>
  <si>
    <t>MULTISOM-RADIO SOCIEDADE UBAENSE LTDA</t>
  </si>
  <si>
    <t>25.332.503/0001-95</t>
  </si>
  <si>
    <t>Veiculação de spot na Rádio 98,1 FM Uberaba para a Campanha Institucional 2026</t>
  </si>
  <si>
    <t>RD 98,1 FM - UBERABA</t>
  </si>
  <si>
    <t>Veiculação de spot na Rádio Por Um Mundo Melhor 97,7 FM Governador Valadares para a Campanha Institucional 2026</t>
  </si>
  <si>
    <t>RD POR UM MUNDO MELHOR 97,7 - GOVERNADOR VALADARES</t>
  </si>
  <si>
    <t>FUNDAÇÃO JOÃO XXIII</t>
  </si>
  <si>
    <t>20.599.387/0001-51</t>
  </si>
  <si>
    <t>Veiculação de spot na Rádio Alternativa FM Passos para a Campanha Institucional 2026</t>
  </si>
  <si>
    <t>RD ALTERNATIVA FM - PASSOS</t>
  </si>
  <si>
    <t>RADIO ALTERNATIVA E COMUNICAÇÃO DE PASSOS LTDA</t>
  </si>
  <si>
    <t>23.837.792/0001-59</t>
  </si>
  <si>
    <t>Veiculação de spot na Rádio Jovem Pan FM Passos para a Campanha Institucional 2026</t>
  </si>
  <si>
    <t>RD JOVEM PAN FM - PASSOS</t>
  </si>
  <si>
    <t>COMUNICAÇÕES MINAS LIBERDADE LTDA</t>
  </si>
  <si>
    <t>20.939.807/0001-00</t>
  </si>
  <si>
    <t>Veiculação de spot na Rádio Liberdade FM Patos de Minas para a Campanha Institucional 2026</t>
  </si>
  <si>
    <t>Veiculação de spot na Rádio Imbiara 91,5 FM Araxá para a Campanha Institucional 2026</t>
  </si>
  <si>
    <t>RD IMBIARA 91,5 FM - ARAXA</t>
  </si>
  <si>
    <t>SOCIEDADE RADIO IMBIARA DE ARAXA LTDA</t>
  </si>
  <si>
    <t>16.906.190/0001-40</t>
  </si>
  <si>
    <t>Veiculação de spot na Rádio Por Um Mundo Melhor 93,5 FM Governador Valadares para a Campanha Institucional 2026</t>
  </si>
  <si>
    <t>RD POR UM MUNDO MELHOR 93,5 - GOVERNADOR VALADARES</t>
  </si>
  <si>
    <t>Veiculação de spot na Rádio Conexão FM Itaúna para a Campanha Institucional 2026</t>
  </si>
  <si>
    <t>RD CONEXAO FM - ITAUNA</t>
  </si>
  <si>
    <t>RADIO CLUBE DED ITAUNA LTDA</t>
  </si>
  <si>
    <t>21.255.419/0001-64</t>
  </si>
  <si>
    <t>Veiculação de spot na Rádio Antena 1 FM BH para a Campanha Institucional 2026</t>
  </si>
  <si>
    <t>Veiculação de spot na Rádio imbiara 100,9 FM Araxá para a Campanha Institucional 2026</t>
  </si>
  <si>
    <t>RD IMBIARA 100,9 FM - ARAXA</t>
  </si>
  <si>
    <t>Veiculação de spot na Rádio da Família 103,1 FM São Sebastião Paraíso para a Campanha Institucional 2026</t>
  </si>
  <si>
    <t>RD DA FAMILIA 103,1 FM - SÃO SEBASTIÃO PARAÍSO</t>
  </si>
  <si>
    <t>RADIO PARAISENSE 820 AM LTDA</t>
  </si>
  <si>
    <t>04.824.542/0001-30</t>
  </si>
  <si>
    <t>Veiculação de spot na Rádio Cancella 103,3 AM FM Ituitaba para a Campanha Institucional 2026</t>
  </si>
  <si>
    <t>RD CANCELLA 103,3 AM FM - ITUIUTABA</t>
  </si>
  <si>
    <t>SISTEMA CANCELLA DE COMUNICAÇÃO LTDA</t>
  </si>
  <si>
    <t>21.310.917/0001-62</t>
  </si>
  <si>
    <t>Veiculação de spot na Rádio Educadora FM Uberlândia para a Campanha Institucional 2026</t>
  </si>
  <si>
    <t>RD EDUCADORA FM - UBERLANDIA</t>
  </si>
  <si>
    <t>RADIO EDUCADORA DE UBERLÂNDIA LTDA</t>
  </si>
  <si>
    <t>25.630.153/0001-43</t>
  </si>
  <si>
    <t>Veiculação de spot na Rádio Antena 1 FM Divinópolis para a Campanha Institucional 2026</t>
  </si>
  <si>
    <t>RD ANTENA 1 FM - DIVINOPOLIS</t>
  </si>
  <si>
    <t>Veiculação de spot na Rádio Educadora Trabalhista 97,1 FM Ubá para a Campanha Institucional 2026</t>
  </si>
  <si>
    <t>RD EDUCADORA TRABALHISTA 97,1 FM - UBÁ</t>
  </si>
  <si>
    <t>RADIO EDUCADORA TRABALHISTA LTDA</t>
  </si>
  <si>
    <t>25.336.611/0001-36</t>
  </si>
  <si>
    <t>Veiculação de spot na Rádio Cancella FM Ituitaba para a Campanha Institucional 2026</t>
  </si>
  <si>
    <t>RD CANCELLA FM - ITUIUTABA</t>
  </si>
  <si>
    <t>Veiculação de backbus Carros Trem Tem Midia Grande BH para a Campanha Institucional 2026</t>
  </si>
  <si>
    <t>TEM MIDIA</t>
  </si>
  <si>
    <t>TEM MIDIA LTDA</t>
  </si>
  <si>
    <t>02.759.715/0001-58</t>
  </si>
  <si>
    <t>Veiculação de spot na Rádio Jovem Pan FM Uberaba para a Campanha Institucional 2026</t>
  </si>
  <si>
    <t>RD JOVEM PAN FM - UBERABA</t>
  </si>
  <si>
    <t>RADIO MERIDIONAL LTDA</t>
  </si>
  <si>
    <t>26.162.859/0001-90</t>
  </si>
  <si>
    <t>Veiculação de spot na Rádio Caraça FM Itabira para a Campanha Institucional 2026</t>
  </si>
  <si>
    <t>RD CARAÇA FM - ITABIRA</t>
  </si>
  <si>
    <t>REDE CARAÇA DE COMUNICAÇÃO LTDA</t>
  </si>
  <si>
    <t>22.113.898/0001-47</t>
  </si>
  <si>
    <t>Projeto Especial de Mídia no portal O Fator para veiculação do projeto Minas Urbano</t>
  </si>
  <si>
    <t>01/06 a 30/06</t>
  </si>
  <si>
    <t>Projeto Especial de Mídia no portal O Fator, período de Junho, para veiculação do projeto Minas Urbano.</t>
  </si>
  <si>
    <t>Veiculação de spot na Rádio BH FM BH para a Campanha Institucional 2026</t>
  </si>
  <si>
    <t>RD BH FM - BH</t>
  </si>
  <si>
    <t>RADIO BELO HORIZONTE LTDA</t>
  </si>
  <si>
    <t>16.640.849/0001-60</t>
  </si>
  <si>
    <t>Veiculação de spot na Rádio Mais Um FM Nova Serrana MF para a Campanha Institucional 2026</t>
  </si>
  <si>
    <t>RD MAIS FM - NOVA SERRANA (MF)</t>
  </si>
  <si>
    <t>MF AUDIO E VIDEO LTDA</t>
  </si>
  <si>
    <t>64.412.489/0001-91</t>
  </si>
  <si>
    <t>Veiculação de spot na Rádio Itatiaia FM Juiz de Fora para a Campanha Institucional 2026</t>
  </si>
  <si>
    <t>RD ITATIAIA FM - JUIZ DE FORA</t>
  </si>
  <si>
    <t>JF SISTEMA DE COMUNICAÇÃO LTDA</t>
  </si>
  <si>
    <t>39.540.931/0001-18</t>
  </si>
  <si>
    <t>Veiculação de spot na Rádio Itatiaia FM Montes Claros para a Campanha Institucional 2026</t>
  </si>
  <si>
    <t>RD ITATIAIA FM - MONTES CLAROS</t>
  </si>
  <si>
    <t>SISTEMA RADIO NORTE LTDA</t>
  </si>
  <si>
    <t>03.238.677/0001-50</t>
  </si>
  <si>
    <t>Veiculação de spot na Rádio Tropical FM FM Timoteo para a Campanha Institucional 2026</t>
  </si>
  <si>
    <t>RD TROPICAL FM - TIMOTEO</t>
  </si>
  <si>
    <t>RADIO TROPICAL DE TIMOTEO LTDA</t>
  </si>
  <si>
    <t>03.900.562/0001-80</t>
  </si>
  <si>
    <t>Veiculação de spot na Rádio Cultura FM Uberlândia para a Campanha Institucional 2026</t>
  </si>
  <si>
    <t>RD CULTURA FM - UBERLÂNDIA</t>
  </si>
  <si>
    <t>RADIO CULTURA DE UBERLANDIA LTDA</t>
  </si>
  <si>
    <t>25.630.013/0001-75</t>
  </si>
  <si>
    <t>Veiculação de spot na Rádio Castelo Branco 94 Live FM Divinópolis para a Campanha Institucional 2026</t>
  </si>
  <si>
    <t>RD CASTELO BRANCO 94 LIVE FM - DIVINOPOLIS</t>
  </si>
  <si>
    <t>RADIO CASTELO BRANCO LTDA</t>
  </si>
  <si>
    <t>20.074.092/0001-61</t>
  </si>
  <si>
    <t>Veiculação de spot na Rádio Super Radiopatos 90,9 FM para a Campanha Institucional 2026</t>
  </si>
  <si>
    <t>RD SUPER RADIOPATOS 90,9 FM</t>
  </si>
  <si>
    <t>RADIOPATOS LTDA</t>
  </si>
  <si>
    <t>23.195.399/0001-09</t>
  </si>
  <si>
    <t>Veiculação de spot na Rádio Divinópolis FM Divinópolis para a Campanha Institucional 2026</t>
  </si>
  <si>
    <t>RD DIVINOPOLIS FM - DIVINOPOLIS</t>
  </si>
  <si>
    <t>RADIO DIVINOPOLIS LTDA</t>
  </si>
  <si>
    <t>17.258.443/0001-80</t>
  </si>
  <si>
    <t>Veiculação de spot na Rádio Ipatinga 98,1 FM Ipatinga para a Campanha Institucional 2026</t>
  </si>
  <si>
    <t>RD IPATINGA 98,1 FM - IPATINGA</t>
  </si>
  <si>
    <t>RADIO LIBERTAS DO VALE DO AÇO LTDA</t>
  </si>
  <si>
    <t>23.186.216/0001-99</t>
  </si>
  <si>
    <t>Veiculação de spot na Rádio Aleluia 97,7 FM Uberlândia para a Campanha Institucional 2026</t>
  </si>
  <si>
    <t>RD REDE ALELUIA 97,7 FM - UBERLANDIA</t>
  </si>
  <si>
    <t>RADIO EDUCACIONAL E CULTURAL DE UBERLANDIA LTDA</t>
  </si>
  <si>
    <t>25.638.206/0001-72</t>
  </si>
  <si>
    <t>Veiculação de spot na Rádio Mix FM Uberlândia para a Campanha Institucional 2026</t>
  </si>
  <si>
    <t>RD MIX FM - UBERLANDIA</t>
  </si>
  <si>
    <t>Contratação de diárias de produtora e edição de vídeo para comunicação interna como parte do projeto Campanha Institucional 2026</t>
  </si>
  <si>
    <t>ABRA VIDEOS BRASIL</t>
  </si>
  <si>
    <t>ABRA VIDEOS BRASIL LTDA</t>
  </si>
  <si>
    <t>39.410.621/0001-89</t>
  </si>
  <si>
    <t>Contratação de 02 diárias de produtora prevendo no escopo câmera (com uma diária prevento inserção de lapela sem fio para coleta de depoimentos) nos dias 14/04 e 15/04 e edição de um vídeo de até 2'  com lettering, arquivo de saída no formato 16:9 para veiculação nos meios Internet, Redes Sociais e Eventos Internos para comunicação interna como parte do projeto Campanha Institucional 2026.</t>
  </si>
  <si>
    <t>Veiculação de spot na Rádio Veredas FM Lagoa da Prata para a Campanha Institucional 2026</t>
  </si>
  <si>
    <t>RD VEREDAS FM - LAGOA DA PRATA</t>
  </si>
  <si>
    <t>RADIO VEREDAS FM LTDA</t>
  </si>
  <si>
    <t>20.897.427/0001-41</t>
  </si>
  <si>
    <t>Veiculação de spot na Rádio Onda Poços FM Poços de Caldas para a Campanha Institucional 2026</t>
  </si>
  <si>
    <t>RD ONDA POÇOS FM - POÇOS DE CALDAS</t>
  </si>
  <si>
    <t>SISTEMA L S DE COMUNICAÇÃO LTDA</t>
  </si>
  <si>
    <t>20.412.581/0001-86</t>
  </si>
  <si>
    <t>Veiculação de spot na Rádio Interativa FM Ituiutaba para a Campanha Institucional 2026</t>
  </si>
  <si>
    <t>RÁDIO INTERATIVA FM - ITUIUTABA</t>
  </si>
  <si>
    <t>RADIO IN LTDA</t>
  </si>
  <si>
    <t>60.808.158/0001-14</t>
  </si>
  <si>
    <t>Veiculação de spot na Rádio Atividade FM Juiz de Fora para a Campanha Institucional 2026</t>
  </si>
  <si>
    <t>RD ATIVIDADE FM - JUIZ DE FORA</t>
  </si>
  <si>
    <t>RADIO ATIVIDADE DE JUIZ FORA FM LTDA</t>
  </si>
  <si>
    <t>23.126.949/0001-38</t>
  </si>
  <si>
    <t>Veiculação de spot na Rádio Candides FM Divinópolis para a Campanha Institucional 2026</t>
  </si>
  <si>
    <t>RD CANDIDES FM - DIVINOPOLIS</t>
  </si>
  <si>
    <t>Veiculação de spot na Rádio Divinal FM Lagoa da Prata para a Campanha Institucional 2026</t>
  </si>
  <si>
    <t>RD DIVINAL FM - LAGOA DA PRATA</t>
  </si>
  <si>
    <t>RADIO DIVINAL FM LTDA</t>
  </si>
  <si>
    <t>21.639.455/0002-02</t>
  </si>
  <si>
    <t>Criação, adaptação e finalização de backbus para o projeto Campanha Institucional 2026</t>
  </si>
  <si>
    <t>Criação de 06, adaptação de 02 e finalização de 30 backbus. Tabela Referência Sinapro Item 8a Pág 22. Para o projeto Campanha Institucional 2026</t>
  </si>
  <si>
    <t>Produção de backbus para projeto Campanha Institucional 2026</t>
  </si>
  <si>
    <t>PRINT MAX BRASIL</t>
  </si>
  <si>
    <t>JT DIGITAL E INSTALAÇÕES LTDA</t>
  </si>
  <si>
    <t>62.850.798/0001-18</t>
  </si>
  <si>
    <t>Produção de 36 adesivos backbus, nos formatos 2,90x2,40m e 5,20 x 1,20m,, impressão digital 4x0 cor, vinil adesivo removivel para projeto Campanha Institucional 2026.</t>
  </si>
  <si>
    <t>Veiculação de spot na Rádio Ibituruna FM Governador Valadares para a Campanha Institucional 2026</t>
  </si>
  <si>
    <t>RD IBITURUNA FM - GOVERNADOR VALADARES</t>
  </si>
  <si>
    <t>RADIO IBITURUNA LTDA</t>
  </si>
  <si>
    <t>20.605.549/0001-17</t>
  </si>
  <si>
    <t>Veiculação de spot na Rádio Vida FM Passos para a Campanha Institucional 2026</t>
  </si>
  <si>
    <t>RD VIDA FM - PASSOS</t>
  </si>
  <si>
    <t>COMUNICAÇÕES FM PASSOS LTDA</t>
  </si>
  <si>
    <t>02.428.153/0001-60</t>
  </si>
  <si>
    <t>Veiculação de spot na Rádio Super Som FM Uberaba para a Campanha Institucional 2026</t>
  </si>
  <si>
    <t>RD SUPER SOM FM - UBERABA</t>
  </si>
  <si>
    <t>SUPERSOM FM UBERABA LTDA</t>
  </si>
  <si>
    <t>26.284.612/0001-47</t>
  </si>
  <si>
    <t>Veiculação de spot na Rádio 98 FM Muriaé para a Campanha Institucional 2026</t>
  </si>
  <si>
    <t>RD 96 FM - MURIAE</t>
  </si>
  <si>
    <t>RADIO SOCIEDADE MURIAE LTDA</t>
  </si>
  <si>
    <t>22.783.195/0001-26</t>
  </si>
  <si>
    <t>Veiculação de spot na Rádio Voz FM São Francisco para a Campanha Institucional 2026</t>
  </si>
  <si>
    <t>RD VOZ FM - SÃO FRANCISCO</t>
  </si>
  <si>
    <t>RADIO VOZ DO SAO FRANCISCO LTDA</t>
  </si>
  <si>
    <t>21.453.485/0002-20</t>
  </si>
  <si>
    <t>Veiculação de spot na Rádio Muriaé 99,5 FM Muriaé para a Campanha Institucional 2026</t>
  </si>
  <si>
    <t>RD MURIAE 99,5 FM - MURIAE</t>
  </si>
  <si>
    <t>Veiculação de spot na Rádio Educadora FM Montes Claros para a Campanha Institucional 2026</t>
  </si>
  <si>
    <t>RD EDUCADORA FM - MONTES CLAROS</t>
  </si>
  <si>
    <t>RADIO EDUCADORA DE MONTES CLAROS LTDA</t>
  </si>
  <si>
    <t>20.554.531/0001-33</t>
  </si>
  <si>
    <t>Veiculação de spot na Rádio Ind FM Passos para a Campanha Institucional 2026</t>
  </si>
  <si>
    <t>RD IND FM - PASSOS</t>
  </si>
  <si>
    <t>RADIO INDEPENDENCIA DE PASSOS LIMITADA</t>
  </si>
  <si>
    <t>18.242.578/0001-10</t>
  </si>
  <si>
    <t>Veiculação de spot na Rádio Itatiaia Sul de Minas FM Varginha para a Campanha Institucional 2026</t>
  </si>
  <si>
    <t>RD ITATIAIA SUL DE MINAS FM - VARGINHA</t>
  </si>
  <si>
    <t>RADIO E TELEVISAO LIBERTAS LTDA</t>
  </si>
  <si>
    <t>01.940.414/0001-63</t>
  </si>
  <si>
    <t>Veiculação de AD no Jornal O Tempo edição especial Conexão Empresarial para Projeto Especial</t>
  </si>
  <si>
    <t>JORNAL O TEMPO</t>
  </si>
  <si>
    <t>SEMPRE EDITORA LTDA</t>
  </si>
  <si>
    <t>26.198.515/0004-84</t>
  </si>
  <si>
    <t>16/06</t>
  </si>
  <si>
    <t xml:space="preserve">21 mil exemplares </t>
  </si>
  <si>
    <t>PROJETO ESPECIAL</t>
  </si>
  <si>
    <t>Veiculação de 01 AD no Jornal O Tempo edição especial Conexão Empresarial, período Junho, no formato 1/2 página, para Projeto Especial.</t>
  </si>
  <si>
    <t>Veiculação de Banner no Portal O Tempo edição especial Conexão Empresarial para Projeto Especial</t>
  </si>
  <si>
    <t>PORTAL O TEMPO</t>
  </si>
  <si>
    <t>15/06 a 30/06</t>
  </si>
  <si>
    <t>Veiculação de Banner retângulo no Portal O Tempo edição especial Conexão Empresarial, período Junho, para Projeto Especial.</t>
  </si>
  <si>
    <t>Produção de Relatório Corporativo para o projeto Bienal de Rodovias</t>
  </si>
  <si>
    <t>BIENAL DE RODOVIAS</t>
  </si>
  <si>
    <t xml:space="preserve">Produção de 2.000 un Relatório Corporativo, no formato fechado A4 (210x297), no formato aberto A3 (420x297) com capa mais 12 páginas sendo  capa 4x4 cores no papel couche fosco 210gr e miolo 4x4 cores no papel couche fosco 170gr com acabamento dobra e grampo a cavalo, entregues na Codemge (Cidade Administrativa) para o projeto Bienal de Rodovias.
</t>
  </si>
  <si>
    <t>Veiculação de spot na Rádio Pop FM Montes Claros para a Campanha Institucional 2026</t>
  </si>
  <si>
    <t>RD POP FM - MONTES CLAROS</t>
  </si>
  <si>
    <t>Veiculação de spot na Rádio Catedral 102,3 FM Juiz de Fora para a Campanha Institucional 2026</t>
  </si>
  <si>
    <t>RD CATEDRAL 102,3 FM - JUIZ DE FORA</t>
  </si>
  <si>
    <t>FUNDAÇÃO DOM JUSTINO JOSE DE SANTANA</t>
  </si>
  <si>
    <t>05.400.121/0001-44</t>
  </si>
  <si>
    <t>Veiculação de spot na Rádio Jovem Pan FM Patos de Minas para a Campanha Institucional 2026</t>
  </si>
  <si>
    <t>RD JOVEM PAN FM - PATOS DE MINAS</t>
  </si>
  <si>
    <t>MATA DA CORDA COMUNICAÇÕES LTDA</t>
  </si>
  <si>
    <t>02.387.973/0001-50</t>
  </si>
  <si>
    <t>Veiculação de spot na Rádio 98 FM BH para a Campanha Institucional 2026</t>
  </si>
  <si>
    <t>RD 98 FM -  BH</t>
  </si>
  <si>
    <t>Veiculação de spot na Rádio Jovem Pan News FM Ituitaba para a Campanha Institucional 2026</t>
  </si>
  <si>
    <t>RD JOVEM PAN NEWS FM - ITUIUTABA</t>
  </si>
  <si>
    <t>RADIO PLATINA DE ITUIUTABA LTDA</t>
  </si>
  <si>
    <t>21.315.791/0001-19</t>
  </si>
  <si>
    <t>Veiculação de spot na Rádio 94 FM Lavras para a Campanha Institucional 2026</t>
  </si>
  <si>
    <t>RD 94 FM - LAVRAS</t>
  </si>
  <si>
    <t>RADIO RIO GRANDE LTDA</t>
  </si>
  <si>
    <t>16.832.792/0001-09</t>
  </si>
  <si>
    <t>Veiculação de banners Mídia Programática para a Campanha Institucional 2026</t>
  </si>
  <si>
    <t>PUZZLE ADS</t>
  </si>
  <si>
    <t>PUZZLE SOLUÇÕES DIGITAIS LTDA</t>
  </si>
  <si>
    <t>35.755.625/0001-48</t>
  </si>
  <si>
    <t>03/06 A 30/06</t>
  </si>
  <si>
    <t>Veiculação de banners Mídia Programática com segmentação em portais de notícias (notícias premium) para a Campanha Institucional 2026</t>
  </si>
  <si>
    <t>Veiculação de spot na Rádio Liberdade 92,9 FM BH para a Campanha Institucional 2026</t>
  </si>
  <si>
    <t>RD LIBERDADE FM 92,9 - BH</t>
  </si>
  <si>
    <t>LIBERDADE SOCIEDADE DE RADIOFUSÃO LTDA</t>
  </si>
  <si>
    <t>21.513.114/0001-05</t>
  </si>
  <si>
    <t>Veiculação de spot na Rádio Premium 94,7 FM Muriaé para a Campanha Institucional 2026</t>
  </si>
  <si>
    <t>RD PREMIUM 94,7 FM - MURIAE</t>
  </si>
  <si>
    <t>BOA MIDIA EVENTOS LTDA</t>
  </si>
  <si>
    <t>00.403.015/0001-09</t>
  </si>
  <si>
    <t>Veiculação de backbus Carros Trem YouCom Grande BH para a Campanha Institucional 2026</t>
  </si>
  <si>
    <t>YOUCOM - MIDIA EXTERIOR</t>
  </si>
  <si>
    <t>YOUCOM COMUNICAÇÃO LTDA</t>
  </si>
  <si>
    <t>38.410.529/0001-56</t>
  </si>
  <si>
    <t>Veiculação de spot na Rádio Sucesso 88,9 FM Araxá para a Campanha Institucional 2026</t>
  </si>
  <si>
    <t>RD SUCESSO 88,9 FM - ARAXA</t>
  </si>
  <si>
    <t>ONILDA ELIAS SOARES</t>
  </si>
  <si>
    <t>41.532.559/0001-40</t>
  </si>
  <si>
    <t>Veiculação de spot na Rádio Aleluia 91,9 FM Juiz de Fora para a Campanha Institucional 2026</t>
  </si>
  <si>
    <t>RD ALELUIA 91,9  FM - JUIZ DE FORA</t>
  </si>
  <si>
    <t>REDE JUIZ DE FORA DE RADIOFUSÃO LTDA</t>
  </si>
  <si>
    <t>20.447.645/0001-84</t>
  </si>
  <si>
    <t>Veiculação de spot na Rádio Itatiaia FM BH para a Campanha Institucional 2026</t>
  </si>
  <si>
    <t>RD ITATIAIA FM - BH</t>
  </si>
  <si>
    <t>RADIO ITATIAIA S.A.</t>
  </si>
  <si>
    <t>17.270.950/0001-39</t>
  </si>
  <si>
    <t>Veiculação de spot na Rádio Favorita FM Ituitaba para a Campanha Institucional 2026</t>
  </si>
  <si>
    <t>RD FAVORITA FM - ITUIUTABA</t>
  </si>
  <si>
    <t>RADIO VILA REAL LTDA</t>
  </si>
  <si>
    <t>22.241.954/0001-29</t>
  </si>
  <si>
    <t>Veiculação de spot na Rádio Clube 99,3 FM Varginha para a Campanha Institucional 2026</t>
  </si>
  <si>
    <t>RD CLUBE 99,3 FM - VARGINHA</t>
  </si>
  <si>
    <t>SOCIEDADE RADIO CLUBE DE VARGINHA LTDA</t>
  </si>
  <si>
    <t>25.859.620/0001-01</t>
  </si>
  <si>
    <t>Veiculação de spot na Rádio Jovem Pan FM Varginha para a Campanha Institucional 2026</t>
  </si>
  <si>
    <t>RD JOVEM PAN FM - VARGINHA</t>
  </si>
  <si>
    <t>Veiculação de spot na Rádio Sucesso FM Divinópolis para a Campanha Institucional 2026</t>
  </si>
  <si>
    <t>RD SUCESSO FM - DIVINÓPOLIS</t>
  </si>
  <si>
    <t>MAGALHÃES FARIA E CIA LTDA</t>
  </si>
  <si>
    <t>23.993.736/0001-03</t>
  </si>
  <si>
    <t>Veiculação de spot na Rádio Central FM Monte Alegre de Minas para a Campanha Institucional 2026</t>
  </si>
  <si>
    <t>RD CENTRAL FM - MONTE ALEGRE DE MINAS</t>
  </si>
  <si>
    <t>RADIO CENTRAL DO TRIÂNGULO MINEIRO LTDA</t>
  </si>
  <si>
    <t>20.667.796/0001-48</t>
  </si>
  <si>
    <t>Veiculação de Meta Ads (Instagram) para Campanha Institucional 2026</t>
  </si>
  <si>
    <t>Veiculação de Meta Ads (Instagram) com objetivo tráfego para Campanha Institucional 2026</t>
  </si>
  <si>
    <t>Produção de folders para o projeto Relatório Portfólio de Serviços de Regulação</t>
  </si>
  <si>
    <t>RELATÓRIO PORTFÓLIO DE SERVIÇOS DE REGULAÇÃO</t>
  </si>
  <si>
    <t>Produção de 100 Folders no formato 42x30cm, 4x4 cores, no papel couche fosco 170g com acabamento 02 dobras para o projeto Relatório Portfólio de Serviços de Regulação.</t>
  </si>
  <si>
    <t>Criação de roteiros para Spot para o projeto Campanha Institucional 2026</t>
  </si>
  <si>
    <t>Criação de 05 roteiros para Spot até 60". Tabela Referência Sinapro Pág 25, item 10.1m para o projeto Campanha Institucional 2026.</t>
  </si>
  <si>
    <t>Produção de spots para o projeto Campanha Institucional 2026</t>
  </si>
  <si>
    <t>PRODUTORA DE ÁUDIO - AEROMÚSICA</t>
  </si>
  <si>
    <t>AEROMÚSICA ESTÚDIO LTDA</t>
  </si>
  <si>
    <t>38.741.070/0001-73</t>
  </si>
  <si>
    <t>Produção de 05 spots de 30" incluindo finalização com trilha autorizada e Sound Design para o projeto Campanha Institucional 2026.</t>
  </si>
  <si>
    <t>Produção de crachás para o projeto 2o Encontro de Lideranças</t>
  </si>
  <si>
    <t>2o ENCONTRO DE LIDERANÇAS</t>
  </si>
  <si>
    <t>Produção de 63 crachás com dados variáveis , no formato 10x15cm, 4x0 cores, impressão digital, material PVC 0,70mm com acabamento furo, corda e cantos arredondados, para o projeto 2o Encontro de Lideranças.</t>
  </si>
  <si>
    <t>Produção de displays de mesa para o projeto 2o Encontro de Lideranças</t>
  </si>
  <si>
    <t>Produção de 46 displays de mesa triangular (prisma) com dados variáveis, no formato aberto 18 x 23cm, fechado 10x15cm, 4x0, impressão digital, em material papel supremo 300gr, com acabamento dobras, vincos e cola para o projeto 2o Encontro de Lideranças.</t>
  </si>
  <si>
    <t>Finalização de crachás para o projeto 2o Encontro de Lideranças</t>
  </si>
  <si>
    <t>Finalização de 30 crachás. Tabela Referência Sinapro Item 11b, Pág 26 e Finalização de 30 displays. Tabela Referência Sinapro Item 11a, Pág 25 para o projeto 2o Encontro de Lideranças.</t>
  </si>
  <si>
    <t>Produção de flyers para o projeto Congresso Mineiro de Municípios AMM</t>
  </si>
  <si>
    <t>CONGRESSO MINEIRO DE MUNICÍPIOS AMM</t>
  </si>
  <si>
    <t>Produção de 9.000 flyers no formato 15x21cm, 4x4 cores, em papel couchê liso 170gr. Entregues na AMM. Para o projeto Congresso Mineiro de Municípios AMM.</t>
  </si>
  <si>
    <t>Produção de livretos para o projeto Declaração de Apetite de Riscos</t>
  </si>
  <si>
    <t>DECLARAÇÃO DE APETITE A RISCOS</t>
  </si>
  <si>
    <t>Produção de 35 Livretos no formato fechado 21x29,7cm, formato aberto 42x29,7cm, contendo 20 págs incluindo capa, em papel couchê fosco 170g, com acabamento dobra e grampo entregue na Codemge (Cidade Administrativa) para o projeto Declaração de Apetite de Riscos.</t>
  </si>
  <si>
    <t>Criação e finalização banner para o projeto 1ª Maratona de Belo Horizonte - Codemge</t>
  </si>
  <si>
    <t>1ª MARATONA DE BELO HORIZONTE - CODEMGE</t>
  </si>
  <si>
    <t>Criação e finalização 01 banner. Tabela Referência Sinapro Item 11e, Pág 26, para o projeto 1ª Maratona de Belo Horizonte - Codemge.</t>
  </si>
  <si>
    <t>Produção de banners para o projeto 1ª Maratona de Belo Horizonte - Codemge</t>
  </si>
  <si>
    <t>Produção de 11 banners, no formato 200x120cm, impressão digital 4x0 cores em lona, com acabamento ilhós nas bordas para o projeto 1ª Maratona de Belo Horizonte - Codemge.</t>
  </si>
  <si>
    <t>Produção de canetas para o projeto 2o Encontro de Lideranças</t>
  </si>
  <si>
    <t>Produção de 100 canetas metálicas com acionamento por clique e carga esferográfica azul de 1.0mm, com altura de 13,6 e largura de 1,4 cm com gravação digital, entregue na Codemge (Cidade Administrativa) para o projeto 2o Encontro de Lideranças.</t>
  </si>
  <si>
    <t>Produção de certificados para o projeto Seminário Governança</t>
  </si>
  <si>
    <t>SEMINÁRIO GOVERNANÇA</t>
  </si>
  <si>
    <t>Produção de 05 certificados, no formato 21x29,7cm, 4x0 cores, impressão digital no papel markatto estile bianco 240g, incluindo 05 envelopes saco na cor branca, sem impressão no papel AP 120g, entregue na Codemge (Cidade Administrativa) para o projeto Seminário Governança.</t>
  </si>
  <si>
    <t>Produção de flyers para o projeto Seminário Governança</t>
  </si>
  <si>
    <t>Produção de 400 flyers, no formato 15x21cm, 4x0 cores, em papel couchê fosco 150gr, entregue na Codemge (Cidade Administrativa) para o projeto Seminário Governança.</t>
  </si>
  <si>
    <t>Veiculação de spot na Rádio 98 News 98,7 FM BH para a Campanha Institucional 2026</t>
  </si>
  <si>
    <t>RD 98 NEWS 98,7 FM - BH</t>
  </si>
  <si>
    <t>EMPRESA DE RADIOFUSÃO DE ITABIRITO LTDA</t>
  </si>
  <si>
    <t>04.505.451/0001-31</t>
  </si>
  <si>
    <t>Veiculação de spot na Rádio Mais Vida 102,3 FM Muriaé para a Campanha Institucional 2026</t>
  </si>
  <si>
    <t>RD MAIS VIDA 102,3 FM - MURIAÉ</t>
  </si>
  <si>
    <t>SISTEMA CIDADE DE COMUNICAÇÃO LTDA</t>
  </si>
  <si>
    <t>22.453.652/0001-14</t>
  </si>
  <si>
    <t>Veiculação de spot na Rádio Jovem Pan FM Muriaé para a Campanha Institucional 2026</t>
  </si>
  <si>
    <t>RD JOVEM PAN FM - MURIAE</t>
  </si>
  <si>
    <t>Veiculação de spot na Rádio Regional FM Araguari para a Campanha Institucional 2026</t>
  </si>
  <si>
    <t>RD REGIONAL FM - ARAGUARI</t>
  </si>
  <si>
    <t>RADIO BANDEIRANTES DE ARAGUARI LTDA</t>
  </si>
  <si>
    <t>20.672.507/0001-07</t>
  </si>
  <si>
    <t>Veiculação de spot na Rádio Alegria 99,5 FM para a Campanha Institucional 2026</t>
  </si>
  <si>
    <t>RD ALEGRIA 99,5</t>
  </si>
  <si>
    <t>RADIO DIFUSORA DE UBERABA LIMITADA</t>
  </si>
  <si>
    <t>25.421.330/0001-81</t>
  </si>
  <si>
    <t>Veiculação de spot na Rádio Clube 99,7 FM Patos de Minas para a Campanha Institucional 2026</t>
  </si>
  <si>
    <t>Veiculação de spot na Rádio Clube 98,3 FM Patos de Minas para a Campanha Institucional 2026</t>
  </si>
  <si>
    <t>Produção de 05 Vinhetas para Midia OOH, Internet, Redes Sociais e Eventos, período e 1 ano, nos formatos 10" e 15", para o projeto Campanha Institucional 2026.</t>
  </si>
  <si>
    <t xml:space="preserve">Desconto por falhas </t>
  </si>
  <si>
    <t xml:space="preserve">Veiculação de vinheta Tv nos ônibus para Campanha Institucional 2026
</t>
  </si>
  <si>
    <t>ITATIAIA OOH - FRONT TV</t>
  </si>
  <si>
    <t>RÁDIO ITATIAIA S.A.</t>
  </si>
  <si>
    <t>02 a 30/06</t>
  </si>
  <si>
    <t>Veiculação de vinheta Tv nos ônibus sendo 500 carros/dia, média 27.000 inserções/dia para Campanha Institucional 2026</t>
  </si>
  <si>
    <t>Veiculação de spot na Rádio Minas FM Divinópolis para a Campanha Institucional 2026</t>
  </si>
  <si>
    <t>RD MINAS FM - DIVINÓPOLIS/MG</t>
  </si>
  <si>
    <t>ESTÚDIO DIGITAL LTDA</t>
  </si>
  <si>
    <t>01.873.715/0001.11</t>
  </si>
  <si>
    <t>03 a 23/06</t>
  </si>
  <si>
    <t>Veiculação de spot na Rádio Cultura FM Poços de Caldas para a Campanha Institucional 2026</t>
  </si>
  <si>
    <t>RD CULTURA FM - POÇOS DE CALDAS</t>
  </si>
  <si>
    <t>RÁDIO CULTURA DE POÇOS DE CALDAS LTDA</t>
  </si>
  <si>
    <t>23.644.578/0001-86</t>
  </si>
  <si>
    <t>Veiculação de spot na Rádio Planeta 101,9 FM Carmo do Paranaíba para a Campanha Institucional 2026</t>
  </si>
  <si>
    <t>RD PLANETA FM 101,9 - CARMO DO PARANAIBA</t>
  </si>
  <si>
    <t>RÁDIO INTEGRAÇÃO DE CARMO DE PARANAÍBA LTDA</t>
  </si>
  <si>
    <t>20.258.372/0001-20</t>
  </si>
  <si>
    <t>Veiculação de spot na Rádio Imparsom FM Governador Valadares para a Campanha Institucional 2026</t>
  </si>
  <si>
    <t>RD IMPARSOM FM - GOV. VALADARES</t>
  </si>
  <si>
    <t>RÁDIO IMPARSON LTDA</t>
  </si>
  <si>
    <t>20.613.048/0001-82</t>
  </si>
  <si>
    <t>Veiculação de spot na Rádio Novo Tempo 97,5 FM Poços de Caldas para a Campanha Institucional 2026</t>
  </si>
  <si>
    <t>RD NOVO TEMPO 97,5 FM - POÇOS DE CALDAS</t>
  </si>
  <si>
    <t>REDE NOVO TEMPO DE COMUNICAÇAO</t>
  </si>
  <si>
    <t>01.385.423/0001-30</t>
  </si>
  <si>
    <t>Veiculação de spot na Rádio Band News FM para a Campanha Institucional 2026</t>
  </si>
  <si>
    <t>RD BAND NEWS FM - BH</t>
  </si>
  <si>
    <t>RÁDIO STEREO FM LAGOA SANTA LTDA</t>
  </si>
  <si>
    <t>26.232.603/0001-02</t>
  </si>
  <si>
    <t>02 a 24/06</t>
  </si>
  <si>
    <t>Veiculação de spot na Rádio Jovem Pan 93,5 FM Montes Claros para a Campanha Institucional 2026</t>
  </si>
  <si>
    <t>RD JOVEM PAN 93,5 FM - MONTES CLAROS</t>
  </si>
  <si>
    <t>RÁDIO SÃO FRANCISCO LTDA</t>
  </si>
  <si>
    <t>25.205.683/0001-44</t>
  </si>
  <si>
    <t>Veiculação de spot na Rádio Sacramento FM para a Campanha Institucional 2026</t>
  </si>
  <si>
    <t>RD SACRAMENTO FM - SACRAMENTO</t>
  </si>
  <si>
    <t>FUNDAÇÃO NOSSA SENHORA DO PATROCÍNIO DO SS SACRAMENTO</t>
  </si>
  <si>
    <t>20.056.461/0001-93</t>
  </si>
  <si>
    <t>Veiculação de vinheta em anúncio true view Google e Youtube para Campanha Institucional 2026</t>
  </si>
  <si>
    <t>03 a 30/06</t>
  </si>
  <si>
    <t>Veiculação de vinheta em anúncio true view Google e Youtube com objetivo de tráfego abrangendo RMBH para Campanha Institucional 2026</t>
  </si>
  <si>
    <t>Veiculação de backbus Total Mídia para a Campanha Institucional 2026</t>
  </si>
  <si>
    <t>TOTAL MIDIA BUS</t>
  </si>
  <si>
    <t>TOTAL MÍDIA BUS LTDA</t>
  </si>
  <si>
    <t>50.856.404/0001-50</t>
  </si>
  <si>
    <t>15 a 29/06</t>
  </si>
  <si>
    <t>Veiculação de spot na Rádio Itatiaia Vale do Aço 102,3 FM Ipatinga para a Campanha Institucional 2026</t>
  </si>
  <si>
    <t>RD ITATIAIA VALE DO AÇO 102,3 FM - IPATINGA</t>
  </si>
  <si>
    <t>SISTEMA DE COMUNICAÇÃO ALVORADA LTDA</t>
  </si>
  <si>
    <t>03.018.311/0001-76</t>
  </si>
  <si>
    <t>Veiculação de spot na Rádio Nossa Rádio AM Vespasiano para a Campanha Institucional 2026</t>
  </si>
  <si>
    <t>RD NOSSA RADIO AM - VESPASIANO</t>
  </si>
  <si>
    <t>RÁDIO METROPOLITANA DE VESPASIANO LTDA</t>
  </si>
  <si>
    <t>23.372.147/0001-08</t>
  </si>
  <si>
    <t>Veiculação de spot na Rádio Play Hits AM Juiz de Fora para a Campanha Institucional 2026</t>
  </si>
  <si>
    <t>RD PLAY HITS AM - JUIZ DE FORA</t>
  </si>
  <si>
    <t>RADIO JORNAL CIDADE DE JUIZ DE FORA LTDA</t>
  </si>
  <si>
    <t>25.929.621/0001-85</t>
  </si>
  <si>
    <t>Veiculação de spot na Rádio 93 FM Pedro Leopoldo para a Campanha Institucional 2026</t>
  </si>
  <si>
    <t>RD 93 FM - PEDRO LEOPOLDO</t>
  </si>
  <si>
    <t>SISTEMA NACIONAL DE RADIOFUSÃO LTDA</t>
  </si>
  <si>
    <t>03.830.580/0001-32</t>
  </si>
  <si>
    <t>Veiculação de spot na Rádio Super Minas FM Pouso Alegre para a Campanha Institucional 2026</t>
  </si>
  <si>
    <t>RD SUPER RADIO MINAS FM - POUSO ALEGRE</t>
  </si>
  <si>
    <t>SUPER RADIO MINAS FM LTDA</t>
  </si>
  <si>
    <t>04.501.900/0001-73</t>
  </si>
  <si>
    <t>Veiculação de spot na Rádio Mais FM Araguari para a Campanha Institucional 2026</t>
  </si>
  <si>
    <t>RD MAIS FM - ARAGUARI</t>
  </si>
  <si>
    <t>RADIO CACIQUE DE ARAGUARI LTDA</t>
  </si>
  <si>
    <t>16.822.561/0001-06</t>
  </si>
  <si>
    <t>Veiculação de spot na Rádio Educadora 91,7 FM Coronel Fabriciano para a Campanha Institucional 2026</t>
  </si>
  <si>
    <t>RD EDUCADORA 91,7 - CORONEL FABRICIANO</t>
  </si>
  <si>
    <t>FUNDAÇÃO CULTURAL E EDUCACIONAL SANTO AFONSO</t>
  </si>
  <si>
    <t>19.197.854/0004-80</t>
  </si>
  <si>
    <t>Veiculação de spot na Rádio Light FM FM BH para a Campanha Institucional 2026</t>
  </si>
  <si>
    <t>RD LIGHT FM - BH</t>
  </si>
  <si>
    <t>RADIO EXTRA DE BELO HORIZONTE LTDA</t>
  </si>
  <si>
    <t>43.304.379/0001-36</t>
  </si>
  <si>
    <t>17 a 26/06</t>
  </si>
  <si>
    <t>Veiculação de backbus Street Uai para a Campanha Institucional 2026</t>
  </si>
  <si>
    <t>STREET UAI</t>
  </si>
  <si>
    <t>CRISTAL COMUNICAÇAO LTDA</t>
  </si>
  <si>
    <t>34.800.851/0001-30</t>
  </si>
  <si>
    <t>Veiculação de spot na Rádio 98 FM Montes Claros para a Campanha Institucional 2026</t>
  </si>
  <si>
    <t>RADIO MONTES CLAROS LTDA</t>
  </si>
  <si>
    <t>Veiculação de spot na Rádio Extra FM Uberlândia para a Campanha Institucional 2026</t>
  </si>
  <si>
    <t>RD EXTRA FM - UBERLANDIA</t>
  </si>
  <si>
    <t>RADIO EXTRA DO TRIANGULO LTDA</t>
  </si>
  <si>
    <t>09.307.749/0001-50</t>
  </si>
  <si>
    <t>Veiculação de spot na Rádio Sucesso FM Barbacena para a Campanha Institucional 2026</t>
  </si>
  <si>
    <t>RD SUCESSO FM - BARBACENA</t>
  </si>
  <si>
    <t>ABC RADIO E TELEVISAO LTDA</t>
  </si>
  <si>
    <t>19.552.413/0001-07</t>
  </si>
  <si>
    <t>Veiculação de spot na Rádio Mariana FM para a Campanha Institucional 2026</t>
  </si>
  <si>
    <t>RD MARIANA FM - MARIANA</t>
  </si>
  <si>
    <t>RADIO MARIANA LTDA ME</t>
  </si>
  <si>
    <t>25.892.878/0001-00</t>
  </si>
  <si>
    <t>Veiculação de spot na Rádio Canarinho 102,5 FM Serro para a Campanha Institucional 2026</t>
  </si>
  <si>
    <t>RD CANARINHO 102,5 FM - SERRO</t>
  </si>
  <si>
    <t>ALO FM SOCIEDADE LTDA</t>
  </si>
  <si>
    <t>11.474.686/0003-30</t>
  </si>
  <si>
    <t>Veiculação de spot na Rádio Eldorado AM Sete Lagoas para a Campanha Institucional 2026</t>
  </si>
  <si>
    <t xml:space="preserve">RD ELDORADO AM - SETE LAGOAS                      </t>
  </si>
  <si>
    <t>RADIO SETE LAGOAS LTDA</t>
  </si>
  <si>
    <t>21.474.879/0001-83</t>
  </si>
  <si>
    <t>Produção de Placas de identificação para o projeto Parque das Águas de Caxambu</t>
  </si>
  <si>
    <t>GRÁFICA - ATUAL</t>
  </si>
  <si>
    <t>COMUNICAÇÃO VISUAL PARQUE DAS ÁGUAS DE CAXAMBU</t>
  </si>
  <si>
    <t>Produção de 07 Placas de identificação para quadras de tênis, no formato 40 x 40cm, material em Chapa ACM 3.0 Branco com impressão digital 4x0 cores Tinta UV, com 4 furos (1 em cada ponta) para fixação com parafuso e fita plástica, entregue no Parque das Águas de Caxambu para o projeto de mesmo nome.</t>
  </si>
  <si>
    <t>Produção de Placas de piso escorregadio para o projeto Parque das Águas de Caxambu</t>
  </si>
  <si>
    <t>Produção de 15 Placas de piso escorregadio, no formato: 25 cm altura x 40 cm largura, com haste com altura de 50 cm, material em Chapa ACM 3.0 Branco com impressão digital 4x0 cores Tinta UV, entregue no Parque das Águas de Caxambu para o projeto de mesmo nome.</t>
  </si>
  <si>
    <t>Produção de adesivos para Placas no estacionamento do Barreiro em Araxá</t>
  </si>
  <si>
    <t>LUCIANO EMÍLIO FERREIRA</t>
  </si>
  <si>
    <t>Produção de 07 adesivos no vinil blackout sendo 01 adesivo no tamanho 2,00 x 0,70cm para placa de identificação, 02 adesivos no tamanho 83 x 71cm para totem e 04 adesivos no tamanho 41 x 8cm para placas de aviso, instalados em placas no estacionamento do Barreiro em Araxá/MG para o projeto de mesmo nome.</t>
  </si>
  <si>
    <t>JUNHO/2026</t>
  </si>
  <si>
    <t>JULHO/2026</t>
  </si>
  <si>
    <t>AGOSTO/2026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</si>
</sst>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R$ &quot;* #,##0.00_);_(&quot;R$ &quot;* \(#,##0.00\);_(&quot;R$ &quot;* &quot;-&quot;??_);_(@_)"/>
    <numFmt numFmtId="165" formatCode="_([$R$ -416]* #,##0.00_);_([$R$ -416]* \(#,##0.00\);_([$R$ -416]* &quot;-&quot;??_);_(@_)"/>
    <numFmt numFmtId="166" formatCode="[$R$ -416]#,##0.00"/>
    <numFmt numFmtId="167" formatCode="&quot;R$&quot;\ #,##0.00"/>
    <numFmt numFmtId="168" formatCode="#,##0.000"/>
  </numFmts>
  <fonts count="22">
    <font>
      <sz val="11"/>
      <color theme="1"/>
      <name val="Calibri"/>
      <scheme val="minor"/>
    </font>
    <font>
      <b/>
      <sz val="10"/>
      <color theme="1"/>
      <name val="Calibri"/>
    </font>
    <font>
      <sz val="11"/>
      <name val="Calibri"/>
    </font>
    <font>
      <sz val="10"/>
      <color theme="1"/>
      <name val="Calibri"/>
    </font>
    <font>
      <b/>
      <sz val="9"/>
      <color rgb="FF000000"/>
      <name val="Calibri"/>
    </font>
    <font>
      <sz val="9"/>
      <color theme="1"/>
      <name val="Calibri"/>
    </font>
    <font>
      <sz val="9"/>
      <color rgb="FF000000"/>
      <name val="Calibri"/>
    </font>
    <font>
      <sz val="8"/>
      <color rgb="FF000000"/>
      <name val="Calibri"/>
    </font>
    <font>
      <sz val="8"/>
      <color theme="1"/>
      <name val="Calibri"/>
    </font>
    <font>
      <b/>
      <sz val="11"/>
      <color rgb="FF000000"/>
      <name val="Calibri"/>
    </font>
    <font>
      <b/>
      <sz val="11"/>
      <color theme="1"/>
      <name val="Calibri"/>
    </font>
    <font>
      <sz val="10"/>
      <color rgb="FF000000"/>
      <name val="Calibri"/>
    </font>
    <font>
      <b/>
      <sz val="10"/>
      <color rgb="FF000000"/>
      <name val="Calibri"/>
    </font>
    <font>
      <sz val="11"/>
      <color theme="1"/>
      <name val="Calibri"/>
    </font>
    <font>
      <sz val="11"/>
      <color theme="1"/>
      <name val="Calibri"/>
      <scheme val="minor"/>
    </font>
    <font>
      <b/>
      <sz val="10"/>
      <color theme="1"/>
      <name val="Calibri"/>
      <family val="2"/>
    </font>
    <font>
      <sz val="9"/>
      <color theme="1"/>
      <name val="Calibri"/>
      <family val="2"/>
    </font>
    <font>
      <b/>
      <sz val="11"/>
      <color theme="1"/>
      <name val="Calibri"/>
      <family val="2"/>
      <scheme val="minor"/>
    </font>
    <font>
      <u/>
      <sz val="10"/>
      <color rgb="FF0000FF"/>
      <name val="Calibri"/>
    </font>
    <font>
      <sz val="10"/>
      <name val="Calibri"/>
    </font>
    <font>
      <u/>
      <sz val="10"/>
      <color rgb="FF1155CC"/>
      <name val="Calibri"/>
    </font>
    <font>
      <sz val="10"/>
      <color theme="1"/>
      <name val="Calibri"/>
      <family val="2"/>
    </font>
  </fonts>
  <fills count="6">
    <fill>
      <patternFill patternType="none"/>
    </fill>
    <fill>
      <patternFill patternType="gray125"/>
    </fill>
    <fill>
      <patternFill patternType="solid">
        <fgColor rgb="FFFFFF99"/>
        <bgColor rgb="FFFFFF99"/>
      </patternFill>
    </fill>
    <fill>
      <patternFill patternType="solid">
        <fgColor rgb="FFC0C0C0"/>
        <bgColor rgb="FFC0C0C0"/>
      </patternFill>
    </fill>
    <fill>
      <patternFill patternType="solid">
        <fgColor rgb="FFFFFFFF"/>
        <bgColor rgb="FFFFFFFF"/>
      </patternFill>
    </fill>
    <fill>
      <patternFill patternType="solid">
        <fgColor rgb="FFF3F3F3"/>
        <bgColor rgb="FFF3F3F3"/>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86">
    <xf numFmtId="0" fontId="0" fillId="0" borderId="0" xfId="0"/>
    <xf numFmtId="0" fontId="3" fillId="0" borderId="0" xfId="0" applyFont="1"/>
    <xf numFmtId="0" fontId="1" fillId="3" borderId="4" xfId="0"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164" fontId="4" fillId="3" borderId="4" xfId="0" applyNumberFormat="1" applyFont="1" applyFill="1" applyBorder="1" applyAlignment="1">
      <alignment horizontal="right" vertical="center"/>
    </xf>
    <xf numFmtId="3" fontId="1" fillId="3" borderId="4" xfId="0" applyNumberFormat="1" applyFont="1" applyFill="1" applyBorder="1" applyAlignment="1">
      <alignment horizontal="center" vertical="center" wrapText="1"/>
    </xf>
    <xf numFmtId="0" fontId="3" fillId="0" borderId="0" xfId="0" applyFont="1" applyAlignment="1">
      <alignment horizontal="center" vertical="center"/>
    </xf>
    <xf numFmtId="0" fontId="5" fillId="4" borderId="4" xfId="0" applyFont="1" applyFill="1" applyBorder="1" applyAlignment="1">
      <alignment horizontal="center" vertical="center" wrapText="1"/>
    </xf>
    <xf numFmtId="165" fontId="5" fillId="4" borderId="4" xfId="0" applyNumberFormat="1" applyFont="1" applyFill="1" applyBorder="1" applyAlignment="1">
      <alignment horizontal="center" vertical="center"/>
    </xf>
    <xf numFmtId="166" fontId="6" fillId="4" borderId="4" xfId="0"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3" fontId="5" fillId="4" borderId="4" xfId="0" applyNumberFormat="1" applyFont="1" applyFill="1" applyBorder="1" applyAlignment="1">
      <alignment horizontal="center" vertical="center" wrapText="1"/>
    </xf>
    <xf numFmtId="0" fontId="7" fillId="4" borderId="0" xfId="0" applyFont="1" applyFill="1" applyAlignment="1">
      <alignment horizontal="center" vertical="center"/>
    </xf>
    <xf numFmtId="0" fontId="8" fillId="4" borderId="0" xfId="0" applyFont="1" applyFill="1"/>
    <xf numFmtId="3" fontId="6" fillId="4"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165" fontId="5" fillId="0" borderId="4" xfId="0" applyNumberFormat="1" applyFont="1" applyBorder="1" applyAlignment="1">
      <alignment horizontal="center" vertical="center"/>
    </xf>
    <xf numFmtId="166"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49" fontId="5" fillId="0" borderId="4"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7" fillId="0" borderId="0" xfId="0" applyFont="1" applyAlignment="1">
      <alignment horizontal="center" vertical="center"/>
    </xf>
    <xf numFmtId="0" fontId="8" fillId="0" borderId="0" xfId="0" applyFont="1"/>
    <xf numFmtId="167" fontId="10" fillId="0" borderId="4" xfId="0" applyNumberFormat="1" applyFont="1" applyBorder="1" applyAlignment="1">
      <alignment horizontal="center" vertical="center" wrapText="1"/>
    </xf>
    <xf numFmtId="0" fontId="11" fillId="0" borderId="0" xfId="0" applyFont="1" applyAlignment="1">
      <alignment horizontal="center" vertical="center"/>
    </xf>
    <xf numFmtId="3" fontId="11" fillId="0" borderId="0" xfId="0" applyNumberFormat="1" applyFont="1" applyAlignment="1">
      <alignment horizontal="center" vertical="center"/>
    </xf>
    <xf numFmtId="0" fontId="11" fillId="0" borderId="0" xfId="0" applyFont="1" applyAlignment="1">
      <alignment horizontal="center" vertical="center" wrapText="1"/>
    </xf>
    <xf numFmtId="164" fontId="12" fillId="0" borderId="0" xfId="0" applyNumberFormat="1"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xf>
    <xf numFmtId="0" fontId="3" fillId="0" borderId="0" xfId="0" applyFont="1" applyAlignment="1">
      <alignment horizontal="center"/>
    </xf>
    <xf numFmtId="0" fontId="13" fillId="0" borderId="0" xfId="0" applyFont="1" applyAlignment="1">
      <alignment wrapText="1"/>
    </xf>
    <xf numFmtId="0" fontId="10" fillId="0" borderId="0" xfId="0" applyFont="1" applyAlignment="1">
      <alignment wrapText="1"/>
    </xf>
    <xf numFmtId="3" fontId="14" fillId="0" borderId="0" xfId="0" applyNumberFormat="1" applyFont="1"/>
    <xf numFmtId="0" fontId="5" fillId="4" borderId="4" xfId="0" applyFont="1" applyFill="1" applyBorder="1" applyAlignment="1">
      <alignment horizontal="left" vertical="center" wrapText="1"/>
    </xf>
    <xf numFmtId="164" fontId="4" fillId="3" borderId="4" xfId="0" applyNumberFormat="1" applyFont="1" applyFill="1" applyBorder="1" applyAlignment="1">
      <alignment horizontal="center" vertical="center" wrapText="1"/>
    </xf>
    <xf numFmtId="0" fontId="16" fillId="4" borderId="4"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49" fontId="3" fillId="4" borderId="4"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167" fontId="1" fillId="0" borderId="4" xfId="0" applyNumberFormat="1" applyFont="1" applyBorder="1" applyAlignment="1">
      <alignment horizontal="center" vertical="center" wrapText="1"/>
    </xf>
    <xf numFmtId="167" fontId="3" fillId="0" borderId="4" xfId="0" applyNumberFormat="1" applyFont="1" applyBorder="1" applyAlignment="1">
      <alignment horizontal="center" vertical="center"/>
    </xf>
    <xf numFmtId="167" fontId="11" fillId="4" borderId="4" xfId="0" applyNumberFormat="1" applyFont="1" applyFill="1" applyBorder="1" applyAlignment="1">
      <alignment horizontal="center" vertical="center" wrapText="1"/>
    </xf>
    <xf numFmtId="165" fontId="3" fillId="0" borderId="4" xfId="0" applyNumberFormat="1" applyFont="1" applyBorder="1" applyAlignment="1">
      <alignment horizontal="center" vertical="center"/>
    </xf>
    <xf numFmtId="0" fontId="18" fillId="0" borderId="4" xfId="0" applyFont="1" applyBorder="1" applyAlignment="1">
      <alignment horizontal="center" vertical="center"/>
    </xf>
    <xf numFmtId="0" fontId="3" fillId="0" borderId="6"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0" borderId="6" xfId="0" applyFont="1" applyBorder="1" applyAlignment="1">
      <alignment horizontal="center" vertical="center"/>
    </xf>
    <xf numFmtId="165" fontId="3" fillId="0" borderId="6" xfId="0" applyNumberFormat="1" applyFont="1" applyBorder="1" applyAlignment="1">
      <alignment horizontal="center" vertical="center"/>
    </xf>
    <xf numFmtId="165" fontId="17" fillId="0" borderId="5" xfId="0" applyNumberFormat="1" applyFont="1" applyBorder="1" applyAlignment="1">
      <alignment horizontal="left"/>
    </xf>
    <xf numFmtId="165" fontId="3" fillId="0" borderId="4" xfId="0" applyNumberFormat="1" applyFont="1" applyBorder="1" applyAlignment="1">
      <alignment horizontal="center" vertical="center" wrapText="1"/>
    </xf>
    <xf numFmtId="165" fontId="3" fillId="5" borderId="4" xfId="0" applyNumberFormat="1" applyFont="1" applyFill="1" applyBorder="1" applyAlignment="1">
      <alignment horizontal="center" vertical="center" wrapText="1"/>
    </xf>
    <xf numFmtId="165" fontId="3" fillId="4" borderId="4" xfId="0" applyNumberFormat="1" applyFont="1" applyFill="1" applyBorder="1" applyAlignment="1">
      <alignment horizontal="center" vertical="center" wrapText="1"/>
    </xf>
    <xf numFmtId="49" fontId="13" fillId="4" borderId="4" xfId="0" applyNumberFormat="1" applyFont="1" applyFill="1" applyBorder="1" applyAlignment="1">
      <alignment horizontal="center" vertical="center" wrapText="1"/>
    </xf>
    <xf numFmtId="3" fontId="3" fillId="0" borderId="4"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3" fontId="13" fillId="0" borderId="4" xfId="0" applyNumberFormat="1" applyFont="1" applyBorder="1" applyAlignment="1">
      <alignment horizontal="center" vertical="center" wrapText="1"/>
    </xf>
    <xf numFmtId="3" fontId="13" fillId="4" borderId="4" xfId="0" applyNumberFormat="1" applyFont="1" applyFill="1" applyBorder="1" applyAlignment="1">
      <alignment horizontal="center" vertical="center" wrapText="1"/>
    </xf>
    <xf numFmtId="0" fontId="18" fillId="4" borderId="4" xfId="0"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11" fillId="0" borderId="4" xfId="0" applyFont="1" applyBorder="1" applyAlignment="1">
      <alignment horizontal="center" vertical="center"/>
    </xf>
    <xf numFmtId="3" fontId="11"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15" fillId="2" borderId="1" xfId="0" applyFont="1" applyFill="1" applyBorder="1" applyAlignment="1">
      <alignment horizontal="center" vertical="center"/>
    </xf>
    <xf numFmtId="0" fontId="2" fillId="0" borderId="2" xfId="0" applyFont="1" applyBorder="1"/>
    <xf numFmtId="0" fontId="2" fillId="0" borderId="3" xfId="0" applyFont="1" applyBorder="1"/>
    <xf numFmtId="0" fontId="9" fillId="0" borderId="1" xfId="0" applyFont="1" applyBorder="1" applyAlignment="1">
      <alignment horizontal="center" vertical="center"/>
    </xf>
    <xf numFmtId="0" fontId="12" fillId="0" borderId="1" xfId="0" applyFont="1" applyBorder="1" applyAlignment="1">
      <alignment horizontal="left" vertical="center" wrapText="1"/>
    </xf>
    <xf numFmtId="0" fontId="1" fillId="2" borderId="1" xfId="0" applyFont="1" applyFill="1" applyBorder="1" applyAlignment="1">
      <alignment horizontal="center" vertical="center"/>
    </xf>
    <xf numFmtId="0" fontId="12" fillId="0" borderId="1" xfId="0" applyFont="1" applyBorder="1" applyAlignment="1">
      <alignment horizontal="center" vertical="center"/>
    </xf>
    <xf numFmtId="0" fontId="17" fillId="0" borderId="5" xfId="0" applyFont="1" applyBorder="1" applyAlignment="1">
      <alignment horizontal="center" vertical="center"/>
    </xf>
    <xf numFmtId="49" fontId="1" fillId="2" borderId="1" xfId="0" applyNumberFormat="1" applyFont="1" applyFill="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49" fontId="15" fillId="2" borderId="1" xfId="0" applyNumberFormat="1" applyFont="1" applyFill="1" applyBorder="1" applyAlignment="1">
      <alignment horizontal="center" vertical="center"/>
    </xf>
    <xf numFmtId="49" fontId="15" fillId="2" borderId="2" xfId="0" applyNumberFormat="1" applyFont="1" applyFill="1" applyBorder="1" applyAlignment="1">
      <alignment horizontal="center" vertical="center"/>
    </xf>
    <xf numFmtId="49" fontId="15" fillId="2" borderId="3"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hyperlink" Target="http://ofator.com.br/" TargetMode="External"/><Relationship Id="rId1" Type="http://schemas.openxmlformats.org/officeDocument/2006/relationships/hyperlink" Target="http://ofator.com.br/"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ofator.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0"/>
  <sheetViews>
    <sheetView topLeftCell="E1" workbookViewId="0">
      <selection activeCell="A2" sqref="A2:S2"/>
    </sheetView>
  </sheetViews>
  <sheetFormatPr defaultColWidth="14.453125" defaultRowHeight="15" customHeight="1"/>
  <cols>
    <col min="1" max="1" width="32.26953125" customWidth="1"/>
    <col min="2" max="2" width="16" customWidth="1"/>
    <col min="3" max="3" width="34" customWidth="1"/>
    <col min="4" max="4" width="37.81640625" customWidth="1"/>
    <col min="5" max="5" width="23.7265625" customWidth="1"/>
    <col min="6" max="6" width="19.26953125" customWidth="1"/>
    <col min="7" max="7" width="18" customWidth="1"/>
    <col min="8" max="8" width="20.81640625" customWidth="1"/>
    <col min="9" max="9" width="19.6328125" customWidth="1"/>
    <col min="10" max="10" width="21.26953125" customWidth="1"/>
    <col min="11" max="11" width="21.7265625" customWidth="1"/>
    <col min="12" max="12" width="15.81640625" customWidth="1"/>
    <col min="13" max="13" width="22.7265625" customWidth="1"/>
    <col min="14" max="14" width="22.26953125" customWidth="1"/>
    <col min="15" max="16" width="15.7265625" customWidth="1"/>
    <col min="17" max="17" width="22.26953125" customWidth="1"/>
    <col min="18" max="18" width="31.7265625" customWidth="1"/>
    <col min="19" max="19" width="55" customWidth="1"/>
    <col min="20" max="28" width="8" customWidth="1"/>
  </cols>
  <sheetData>
    <row r="1" spans="1:28" ht="18" customHeight="1">
      <c r="A1" s="72" t="s">
        <v>169</v>
      </c>
      <c r="B1" s="73"/>
      <c r="C1" s="73"/>
      <c r="D1" s="73"/>
      <c r="E1" s="73"/>
      <c r="F1" s="73"/>
      <c r="G1" s="73"/>
      <c r="H1" s="73"/>
      <c r="I1" s="73"/>
      <c r="J1" s="73"/>
      <c r="K1" s="73"/>
      <c r="L1" s="73"/>
      <c r="M1" s="73"/>
      <c r="N1" s="73"/>
      <c r="O1" s="73"/>
      <c r="P1" s="73"/>
      <c r="Q1" s="73"/>
      <c r="R1" s="73"/>
      <c r="S1" s="74"/>
      <c r="T1" s="1"/>
      <c r="U1" s="1"/>
      <c r="V1" s="1"/>
    </row>
    <row r="2" spans="1:28" ht="15" customHeight="1">
      <c r="A2" s="80" t="s">
        <v>0</v>
      </c>
      <c r="B2" s="81"/>
      <c r="C2" s="81"/>
      <c r="D2" s="81"/>
      <c r="E2" s="81"/>
      <c r="F2" s="81"/>
      <c r="G2" s="81"/>
      <c r="H2" s="81"/>
      <c r="I2" s="81"/>
      <c r="J2" s="81"/>
      <c r="K2" s="81"/>
      <c r="L2" s="81"/>
      <c r="M2" s="81"/>
      <c r="N2" s="81"/>
      <c r="O2" s="81"/>
      <c r="P2" s="81"/>
      <c r="Q2" s="81"/>
      <c r="R2" s="81"/>
      <c r="S2" s="82"/>
      <c r="T2" s="1"/>
      <c r="U2" s="1"/>
      <c r="V2" s="1"/>
    </row>
    <row r="3" spans="1:28" ht="64.5" customHeight="1">
      <c r="A3" s="2" t="s">
        <v>1</v>
      </c>
      <c r="B3" s="2" t="s">
        <v>2</v>
      </c>
      <c r="C3" s="2" t="s">
        <v>3</v>
      </c>
      <c r="D3" s="2" t="s">
        <v>4</v>
      </c>
      <c r="E3" s="2" t="s">
        <v>5</v>
      </c>
      <c r="F3" s="2" t="s">
        <v>6</v>
      </c>
      <c r="G3" s="2" t="s">
        <v>7</v>
      </c>
      <c r="H3" s="2" t="s">
        <v>8</v>
      </c>
      <c r="I3" s="2" t="s">
        <v>9</v>
      </c>
      <c r="J3" s="3" t="s">
        <v>10</v>
      </c>
      <c r="K3" s="4" t="s">
        <v>11</v>
      </c>
      <c r="L3" s="3" t="s">
        <v>12</v>
      </c>
      <c r="M3" s="40" t="s">
        <v>13</v>
      </c>
      <c r="N3" s="2" t="s">
        <v>14</v>
      </c>
      <c r="O3" s="2" t="s">
        <v>15</v>
      </c>
      <c r="P3" s="5" t="s">
        <v>16</v>
      </c>
      <c r="Q3" s="2" t="s">
        <v>17</v>
      </c>
      <c r="R3" s="2" t="s">
        <v>18</v>
      </c>
      <c r="S3" s="2" t="s">
        <v>19</v>
      </c>
      <c r="T3" s="6"/>
      <c r="U3" s="6"/>
      <c r="V3" s="6"/>
    </row>
    <row r="4" spans="1:28" ht="24">
      <c r="A4" s="7" t="s">
        <v>20</v>
      </c>
      <c r="B4" s="7" t="s">
        <v>21</v>
      </c>
      <c r="C4" s="7" t="s">
        <v>22</v>
      </c>
      <c r="D4" s="7" t="s">
        <v>23</v>
      </c>
      <c r="E4" s="7" t="s">
        <v>24</v>
      </c>
      <c r="F4" s="8">
        <v>1422.23</v>
      </c>
      <c r="G4" s="8">
        <v>1137.78</v>
      </c>
      <c r="H4" s="8">
        <v>284.45</v>
      </c>
      <c r="I4" s="9">
        <v>0</v>
      </c>
      <c r="J4" s="8">
        <v>1422.23</v>
      </c>
      <c r="K4" s="8">
        <v>28.44</v>
      </c>
      <c r="L4" s="8"/>
      <c r="M4" s="8">
        <f t="shared" ref="M4:M19" si="0">J4-K4-L4</f>
        <v>1393.79</v>
      </c>
      <c r="N4" s="10" t="s">
        <v>25</v>
      </c>
      <c r="O4" s="11" t="s">
        <v>26</v>
      </c>
      <c r="P4" s="12" t="s">
        <v>27</v>
      </c>
      <c r="Q4" s="12">
        <v>12202</v>
      </c>
      <c r="R4" s="7" t="s">
        <v>28</v>
      </c>
      <c r="S4" s="7" t="s">
        <v>20</v>
      </c>
      <c r="T4" s="13"/>
      <c r="U4" s="13"/>
      <c r="V4" s="13"/>
      <c r="W4" s="14"/>
      <c r="X4" s="14"/>
      <c r="Y4" s="14"/>
      <c r="Z4" s="14"/>
      <c r="AA4" s="14"/>
      <c r="AB4" s="14"/>
    </row>
    <row r="5" spans="1:28" ht="36">
      <c r="A5" s="7" t="s">
        <v>29</v>
      </c>
      <c r="B5" s="7" t="s">
        <v>21</v>
      </c>
      <c r="C5" s="7" t="s">
        <v>30</v>
      </c>
      <c r="D5" s="7" t="s">
        <v>31</v>
      </c>
      <c r="E5" s="7" t="s">
        <v>32</v>
      </c>
      <c r="F5" s="8">
        <v>1240.8</v>
      </c>
      <c r="G5" s="8">
        <v>992.64</v>
      </c>
      <c r="H5" s="8">
        <v>248.16</v>
      </c>
      <c r="I5" s="9">
        <v>0</v>
      </c>
      <c r="J5" s="8">
        <v>1240.8</v>
      </c>
      <c r="K5" s="8">
        <v>24.82</v>
      </c>
      <c r="L5" s="8"/>
      <c r="M5" s="8">
        <f t="shared" si="0"/>
        <v>1215.98</v>
      </c>
      <c r="N5" s="10" t="s">
        <v>25</v>
      </c>
      <c r="O5" s="11" t="s">
        <v>26</v>
      </c>
      <c r="P5" s="12" t="s">
        <v>27</v>
      </c>
      <c r="Q5" s="15">
        <v>71563</v>
      </c>
      <c r="R5" s="7" t="s">
        <v>28</v>
      </c>
      <c r="S5" s="7" t="s">
        <v>29</v>
      </c>
      <c r="T5" s="13"/>
      <c r="U5" s="13"/>
      <c r="V5" s="13"/>
      <c r="W5" s="14"/>
      <c r="X5" s="14"/>
      <c r="Y5" s="14"/>
      <c r="Z5" s="14"/>
      <c r="AA5" s="14"/>
      <c r="AB5" s="14"/>
    </row>
    <row r="6" spans="1:28" ht="24">
      <c r="A6" s="7" t="s">
        <v>33</v>
      </c>
      <c r="B6" s="7" t="s">
        <v>21</v>
      </c>
      <c r="C6" s="7" t="s">
        <v>34</v>
      </c>
      <c r="D6" s="7" t="s">
        <v>35</v>
      </c>
      <c r="E6" s="7" t="s">
        <v>36</v>
      </c>
      <c r="F6" s="8">
        <v>7000</v>
      </c>
      <c r="G6" s="8">
        <v>5600</v>
      </c>
      <c r="H6" s="8">
        <v>1400</v>
      </c>
      <c r="I6" s="9">
        <v>0</v>
      </c>
      <c r="J6" s="8">
        <v>6924.23</v>
      </c>
      <c r="K6" s="8">
        <v>132.41999999999999</v>
      </c>
      <c r="L6" s="8">
        <v>303.07</v>
      </c>
      <c r="M6" s="8">
        <f t="shared" si="0"/>
        <v>6488.74</v>
      </c>
      <c r="N6" s="10" t="s">
        <v>25</v>
      </c>
      <c r="O6" s="11" t="s">
        <v>26</v>
      </c>
      <c r="P6" s="12">
        <v>500000</v>
      </c>
      <c r="Q6" s="12">
        <v>472940</v>
      </c>
      <c r="R6" s="7" t="s">
        <v>28</v>
      </c>
      <c r="S6" s="7" t="s">
        <v>33</v>
      </c>
      <c r="T6" s="13"/>
      <c r="U6" s="13"/>
      <c r="V6" s="13"/>
      <c r="W6" s="14"/>
      <c r="X6" s="14"/>
      <c r="Y6" s="14"/>
      <c r="Z6" s="14"/>
      <c r="AA6" s="14"/>
      <c r="AB6" s="14"/>
    </row>
    <row r="7" spans="1:28" ht="24">
      <c r="A7" s="16" t="s">
        <v>37</v>
      </c>
      <c r="B7" s="16" t="s">
        <v>21</v>
      </c>
      <c r="C7" s="16" t="s">
        <v>38</v>
      </c>
      <c r="D7" s="16" t="s">
        <v>39</v>
      </c>
      <c r="E7" s="16" t="s">
        <v>40</v>
      </c>
      <c r="F7" s="17">
        <v>86284.74</v>
      </c>
      <c r="G7" s="17">
        <v>69027.789999999994</v>
      </c>
      <c r="H7" s="17">
        <v>17256.95</v>
      </c>
      <c r="I7" s="18">
        <v>0</v>
      </c>
      <c r="J7" s="17">
        <v>86284.74</v>
      </c>
      <c r="K7" s="17">
        <v>1725.69</v>
      </c>
      <c r="L7" s="17"/>
      <c r="M7" s="8">
        <f t="shared" si="0"/>
        <v>84559.05</v>
      </c>
      <c r="N7" s="19" t="s">
        <v>25</v>
      </c>
      <c r="O7" s="20" t="s">
        <v>26</v>
      </c>
      <c r="P7" s="21">
        <v>1200000</v>
      </c>
      <c r="Q7" s="21">
        <v>1380710</v>
      </c>
      <c r="R7" s="16" t="s">
        <v>28</v>
      </c>
      <c r="S7" s="16" t="s">
        <v>41</v>
      </c>
      <c r="T7" s="22"/>
      <c r="U7" s="22"/>
      <c r="V7" s="22"/>
      <c r="W7" s="23"/>
      <c r="X7" s="23"/>
      <c r="Y7" s="23"/>
      <c r="Z7" s="23"/>
      <c r="AA7" s="23"/>
      <c r="AB7" s="23"/>
    </row>
    <row r="8" spans="1:28" ht="24">
      <c r="A8" s="16" t="s">
        <v>42</v>
      </c>
      <c r="B8" s="16" t="s">
        <v>21</v>
      </c>
      <c r="C8" s="16" t="s">
        <v>43</v>
      </c>
      <c r="D8" s="16" t="s">
        <v>44</v>
      </c>
      <c r="E8" s="16" t="s">
        <v>45</v>
      </c>
      <c r="F8" s="17">
        <v>31566.720000000001</v>
      </c>
      <c r="G8" s="17">
        <v>25253.38</v>
      </c>
      <c r="H8" s="17">
        <v>6313.34</v>
      </c>
      <c r="I8" s="18">
        <v>0</v>
      </c>
      <c r="J8" s="17">
        <v>31566.720000000001</v>
      </c>
      <c r="K8" s="17">
        <v>631.33000000000004</v>
      </c>
      <c r="L8" s="17"/>
      <c r="M8" s="8">
        <f t="shared" si="0"/>
        <v>30935.39</v>
      </c>
      <c r="N8" s="19" t="s">
        <v>25</v>
      </c>
      <c r="O8" s="20" t="s">
        <v>26</v>
      </c>
      <c r="P8" s="21">
        <v>780000</v>
      </c>
      <c r="Q8" s="21">
        <v>781059</v>
      </c>
      <c r="R8" s="16" t="s">
        <v>28</v>
      </c>
      <c r="S8" s="16" t="s">
        <v>42</v>
      </c>
      <c r="T8" s="22"/>
      <c r="U8" s="22"/>
      <c r="V8" s="22"/>
      <c r="W8" s="23"/>
      <c r="X8" s="23"/>
      <c r="Y8" s="23"/>
      <c r="Z8" s="23"/>
      <c r="AA8" s="23"/>
      <c r="AB8" s="23"/>
    </row>
    <row r="9" spans="1:28" ht="24">
      <c r="A9" s="7" t="s">
        <v>46</v>
      </c>
      <c r="B9" s="7" t="s">
        <v>21</v>
      </c>
      <c r="C9" s="7" t="s">
        <v>47</v>
      </c>
      <c r="D9" s="7" t="s">
        <v>48</v>
      </c>
      <c r="E9" s="7" t="s">
        <v>49</v>
      </c>
      <c r="F9" s="8">
        <v>160.77000000000001</v>
      </c>
      <c r="G9" s="8">
        <v>128.62</v>
      </c>
      <c r="H9" s="8">
        <v>32.15</v>
      </c>
      <c r="I9" s="9">
        <v>0</v>
      </c>
      <c r="J9" s="8">
        <v>160.77000000000001</v>
      </c>
      <c r="K9" s="8">
        <v>3.21</v>
      </c>
      <c r="L9" s="8"/>
      <c r="M9" s="8">
        <f t="shared" si="0"/>
        <v>157.56</v>
      </c>
      <c r="N9" s="10" t="s">
        <v>25</v>
      </c>
      <c r="O9" s="11" t="s">
        <v>26</v>
      </c>
      <c r="P9" s="15" t="s">
        <v>27</v>
      </c>
      <c r="Q9" s="15">
        <v>6723</v>
      </c>
      <c r="R9" s="7" t="s">
        <v>28</v>
      </c>
      <c r="S9" s="7" t="s">
        <v>46</v>
      </c>
      <c r="T9" s="13"/>
      <c r="U9" s="13"/>
      <c r="V9" s="13"/>
      <c r="W9" s="14"/>
      <c r="X9" s="14"/>
      <c r="Y9" s="14"/>
      <c r="Z9" s="14"/>
      <c r="AA9" s="14"/>
      <c r="AB9" s="14"/>
    </row>
    <row r="10" spans="1:28" ht="24">
      <c r="A10" s="7" t="s">
        <v>50</v>
      </c>
      <c r="B10" s="7" t="s">
        <v>21</v>
      </c>
      <c r="C10" s="7" t="s">
        <v>51</v>
      </c>
      <c r="D10" s="7" t="s">
        <v>52</v>
      </c>
      <c r="E10" s="7" t="s">
        <v>53</v>
      </c>
      <c r="F10" s="8">
        <v>6000</v>
      </c>
      <c r="G10" s="8">
        <v>4800</v>
      </c>
      <c r="H10" s="8">
        <v>1200</v>
      </c>
      <c r="I10" s="9">
        <v>0</v>
      </c>
      <c r="J10" s="8">
        <v>6000</v>
      </c>
      <c r="K10" s="8">
        <v>120</v>
      </c>
      <c r="L10" s="8"/>
      <c r="M10" s="8">
        <f t="shared" si="0"/>
        <v>5880</v>
      </c>
      <c r="N10" s="10" t="s">
        <v>25</v>
      </c>
      <c r="O10" s="11" t="s">
        <v>26</v>
      </c>
      <c r="P10" s="15">
        <v>100000</v>
      </c>
      <c r="Q10" s="15">
        <v>104418</v>
      </c>
      <c r="R10" s="7" t="s">
        <v>28</v>
      </c>
      <c r="S10" s="7" t="s">
        <v>50</v>
      </c>
      <c r="T10" s="13"/>
      <c r="U10" s="13"/>
      <c r="V10" s="13"/>
      <c r="W10" s="14"/>
      <c r="X10" s="14"/>
      <c r="Y10" s="14"/>
      <c r="Z10" s="14"/>
      <c r="AA10" s="14"/>
      <c r="AB10" s="14"/>
    </row>
    <row r="11" spans="1:28" ht="24">
      <c r="A11" s="16" t="s">
        <v>54</v>
      </c>
      <c r="B11" s="16" t="s">
        <v>21</v>
      </c>
      <c r="C11" s="16" t="s">
        <v>55</v>
      </c>
      <c r="D11" s="16" t="s">
        <v>56</v>
      </c>
      <c r="E11" s="16" t="s">
        <v>57</v>
      </c>
      <c r="F11" s="17">
        <v>1452.36</v>
      </c>
      <c r="G11" s="17">
        <v>1161.8900000000001</v>
      </c>
      <c r="H11" s="17">
        <v>290.47000000000003</v>
      </c>
      <c r="I11" s="18">
        <v>0</v>
      </c>
      <c r="J11" s="17">
        <v>1452.36</v>
      </c>
      <c r="K11" s="17">
        <v>29.05</v>
      </c>
      <c r="L11" s="17"/>
      <c r="M11" s="8">
        <f t="shared" si="0"/>
        <v>1423.31</v>
      </c>
      <c r="N11" s="19" t="s">
        <v>58</v>
      </c>
      <c r="O11" s="19" t="s">
        <v>59</v>
      </c>
      <c r="P11" s="21"/>
      <c r="Q11" s="19" t="s">
        <v>60</v>
      </c>
      <c r="R11" s="16" t="s">
        <v>61</v>
      </c>
      <c r="S11" s="16" t="s">
        <v>54</v>
      </c>
      <c r="T11" s="22"/>
      <c r="U11" s="22"/>
      <c r="V11" s="22"/>
      <c r="W11" s="23"/>
      <c r="X11" s="23"/>
      <c r="Y11" s="23"/>
      <c r="Z11" s="23"/>
      <c r="AA11" s="23"/>
      <c r="AB11" s="23"/>
    </row>
    <row r="12" spans="1:28" ht="24">
      <c r="A12" s="16" t="s">
        <v>54</v>
      </c>
      <c r="B12" s="16" t="s">
        <v>21</v>
      </c>
      <c r="C12" s="16" t="s">
        <v>55</v>
      </c>
      <c r="D12" s="16" t="s">
        <v>56</v>
      </c>
      <c r="E12" s="16" t="s">
        <v>57</v>
      </c>
      <c r="F12" s="17">
        <v>670.32</v>
      </c>
      <c r="G12" s="17">
        <v>536.26</v>
      </c>
      <c r="H12" s="17">
        <v>134.06</v>
      </c>
      <c r="I12" s="18">
        <v>0</v>
      </c>
      <c r="J12" s="17">
        <v>670.32</v>
      </c>
      <c r="K12" s="17">
        <v>13.41</v>
      </c>
      <c r="L12" s="17"/>
      <c r="M12" s="8">
        <f t="shared" si="0"/>
        <v>656.91000000000008</v>
      </c>
      <c r="N12" s="19" t="s">
        <v>62</v>
      </c>
      <c r="O12" s="19" t="s">
        <v>63</v>
      </c>
      <c r="P12" s="21"/>
      <c r="Q12" s="19" t="s">
        <v>60</v>
      </c>
      <c r="R12" s="16" t="s">
        <v>61</v>
      </c>
      <c r="S12" s="16" t="s">
        <v>54</v>
      </c>
      <c r="T12" s="22"/>
      <c r="U12" s="22"/>
      <c r="V12" s="22"/>
      <c r="W12" s="23"/>
      <c r="X12" s="23"/>
      <c r="Y12" s="23"/>
      <c r="Z12" s="23"/>
      <c r="AA12" s="23"/>
      <c r="AB12" s="23"/>
    </row>
    <row r="13" spans="1:28" ht="24">
      <c r="A13" s="16" t="s">
        <v>64</v>
      </c>
      <c r="B13" s="16" t="s">
        <v>21</v>
      </c>
      <c r="C13" s="16" t="s">
        <v>65</v>
      </c>
      <c r="D13" s="16" t="s">
        <v>66</v>
      </c>
      <c r="E13" s="16" t="s">
        <v>67</v>
      </c>
      <c r="F13" s="17">
        <v>424.56</v>
      </c>
      <c r="G13" s="17">
        <v>339.65</v>
      </c>
      <c r="H13" s="17">
        <v>84.91</v>
      </c>
      <c r="I13" s="18">
        <v>0</v>
      </c>
      <c r="J13" s="17">
        <v>424.56</v>
      </c>
      <c r="K13" s="17">
        <v>8.49</v>
      </c>
      <c r="L13" s="17"/>
      <c r="M13" s="8">
        <f t="shared" si="0"/>
        <v>416.07</v>
      </c>
      <c r="N13" s="19" t="s">
        <v>62</v>
      </c>
      <c r="O13" s="19" t="s">
        <v>63</v>
      </c>
      <c r="P13" s="21"/>
      <c r="Q13" s="19" t="s">
        <v>60</v>
      </c>
      <c r="R13" s="16" t="s">
        <v>61</v>
      </c>
      <c r="S13" s="16" t="s">
        <v>64</v>
      </c>
      <c r="T13" s="22"/>
      <c r="U13" s="22"/>
      <c r="V13" s="22"/>
      <c r="W13" s="23"/>
      <c r="X13" s="23"/>
      <c r="Y13" s="23"/>
      <c r="Z13" s="23"/>
      <c r="AA13" s="23"/>
      <c r="AB13" s="23"/>
    </row>
    <row r="14" spans="1:28" ht="24">
      <c r="A14" s="16" t="s">
        <v>68</v>
      </c>
      <c r="B14" s="16" t="s">
        <v>21</v>
      </c>
      <c r="C14" s="16" t="s">
        <v>69</v>
      </c>
      <c r="D14" s="16" t="s">
        <v>70</v>
      </c>
      <c r="E14" s="16" t="s">
        <v>71</v>
      </c>
      <c r="F14" s="17">
        <v>242.16</v>
      </c>
      <c r="G14" s="17">
        <v>193.73</v>
      </c>
      <c r="H14" s="17">
        <v>48.43</v>
      </c>
      <c r="I14" s="18">
        <v>0</v>
      </c>
      <c r="J14" s="17">
        <v>242.16</v>
      </c>
      <c r="K14" s="17">
        <v>4.84</v>
      </c>
      <c r="L14" s="17"/>
      <c r="M14" s="8">
        <f t="shared" si="0"/>
        <v>237.32</v>
      </c>
      <c r="N14" s="19" t="s">
        <v>62</v>
      </c>
      <c r="O14" s="19" t="s">
        <v>63</v>
      </c>
      <c r="P14" s="21"/>
      <c r="Q14" s="19" t="s">
        <v>60</v>
      </c>
      <c r="R14" s="16" t="s">
        <v>61</v>
      </c>
      <c r="S14" s="16" t="s">
        <v>68</v>
      </c>
      <c r="T14" s="22"/>
      <c r="U14" s="22"/>
      <c r="V14" s="22"/>
      <c r="W14" s="23"/>
      <c r="X14" s="23"/>
      <c r="Y14" s="23"/>
      <c r="Z14" s="23"/>
      <c r="AA14" s="23"/>
      <c r="AB14" s="23"/>
    </row>
    <row r="15" spans="1:28" ht="24">
      <c r="A15" s="16" t="s">
        <v>72</v>
      </c>
      <c r="B15" s="16" t="s">
        <v>21</v>
      </c>
      <c r="C15" s="16" t="s">
        <v>73</v>
      </c>
      <c r="D15" s="16" t="s">
        <v>74</v>
      </c>
      <c r="E15" s="16" t="s">
        <v>75</v>
      </c>
      <c r="F15" s="17">
        <v>719.28</v>
      </c>
      <c r="G15" s="17">
        <v>575.41999999999996</v>
      </c>
      <c r="H15" s="17">
        <v>143.86000000000001</v>
      </c>
      <c r="I15" s="18">
        <v>0</v>
      </c>
      <c r="J15" s="17">
        <v>719.28</v>
      </c>
      <c r="K15" s="17">
        <v>14.39</v>
      </c>
      <c r="L15" s="17"/>
      <c r="M15" s="8">
        <f t="shared" si="0"/>
        <v>704.89</v>
      </c>
      <c r="N15" s="19" t="s">
        <v>62</v>
      </c>
      <c r="O15" s="19" t="s">
        <v>63</v>
      </c>
      <c r="P15" s="21"/>
      <c r="Q15" s="19" t="s">
        <v>60</v>
      </c>
      <c r="R15" s="16" t="s">
        <v>61</v>
      </c>
      <c r="S15" s="16" t="s">
        <v>72</v>
      </c>
      <c r="T15" s="22"/>
      <c r="U15" s="22"/>
      <c r="V15" s="22"/>
      <c r="W15" s="23"/>
      <c r="X15" s="23"/>
      <c r="Y15" s="23"/>
      <c r="Z15" s="23"/>
      <c r="AA15" s="23"/>
      <c r="AB15" s="23"/>
    </row>
    <row r="16" spans="1:28" ht="24">
      <c r="A16" s="16" t="s">
        <v>76</v>
      </c>
      <c r="B16" s="16" t="s">
        <v>21</v>
      </c>
      <c r="C16" s="16" t="s">
        <v>77</v>
      </c>
      <c r="D16" s="16" t="s">
        <v>78</v>
      </c>
      <c r="E16" s="16" t="s">
        <v>79</v>
      </c>
      <c r="F16" s="17">
        <v>24414.240000000002</v>
      </c>
      <c r="G16" s="17">
        <v>19531.39</v>
      </c>
      <c r="H16" s="17">
        <v>4882.8500000000004</v>
      </c>
      <c r="I16" s="18">
        <v>0</v>
      </c>
      <c r="J16" s="17">
        <v>24414.240000000002</v>
      </c>
      <c r="K16" s="17">
        <v>488.29</v>
      </c>
      <c r="L16" s="17"/>
      <c r="M16" s="8">
        <f t="shared" si="0"/>
        <v>23925.95</v>
      </c>
      <c r="N16" s="19" t="s">
        <v>25</v>
      </c>
      <c r="O16" s="20" t="s">
        <v>26</v>
      </c>
      <c r="P16" s="21">
        <v>730000</v>
      </c>
      <c r="Q16" s="21">
        <v>733433</v>
      </c>
      <c r="R16" s="16" t="s">
        <v>28</v>
      </c>
      <c r="S16" s="16" t="s">
        <v>76</v>
      </c>
      <c r="T16" s="22"/>
      <c r="U16" s="22"/>
      <c r="V16" s="22"/>
      <c r="W16" s="23"/>
      <c r="X16" s="23"/>
      <c r="Y16" s="23"/>
      <c r="Z16" s="23"/>
      <c r="AA16" s="23"/>
      <c r="AB16" s="23"/>
    </row>
    <row r="17" spans="1:28" ht="24">
      <c r="A17" s="7" t="s">
        <v>80</v>
      </c>
      <c r="B17" s="7" t="s">
        <v>21</v>
      </c>
      <c r="C17" s="7" t="s">
        <v>81</v>
      </c>
      <c r="D17" s="7" t="s">
        <v>82</v>
      </c>
      <c r="E17" s="7" t="s">
        <v>83</v>
      </c>
      <c r="F17" s="8">
        <v>221.74</v>
      </c>
      <c r="G17" s="8">
        <v>177.39</v>
      </c>
      <c r="H17" s="8">
        <v>44.35</v>
      </c>
      <c r="I17" s="9">
        <v>0</v>
      </c>
      <c r="J17" s="8">
        <v>221.74</v>
      </c>
      <c r="K17" s="8">
        <v>4.43</v>
      </c>
      <c r="L17" s="8"/>
      <c r="M17" s="8">
        <f t="shared" si="0"/>
        <v>217.31</v>
      </c>
      <c r="N17" s="10" t="s">
        <v>25</v>
      </c>
      <c r="O17" s="11" t="s">
        <v>26</v>
      </c>
      <c r="P17" s="15" t="s">
        <v>27</v>
      </c>
      <c r="Q17" s="15">
        <v>2204</v>
      </c>
      <c r="R17" s="7" t="s">
        <v>28</v>
      </c>
      <c r="S17" s="7" t="s">
        <v>80</v>
      </c>
      <c r="T17" s="13"/>
      <c r="U17" s="13"/>
      <c r="V17" s="13"/>
      <c r="W17" s="14"/>
      <c r="X17" s="14"/>
      <c r="Y17" s="14"/>
      <c r="Z17" s="14"/>
      <c r="AA17" s="14"/>
      <c r="AB17" s="14"/>
    </row>
    <row r="18" spans="1:28" ht="36">
      <c r="A18" s="16" t="s">
        <v>84</v>
      </c>
      <c r="B18" s="16" t="s">
        <v>85</v>
      </c>
      <c r="C18" s="16" t="s">
        <v>86</v>
      </c>
      <c r="D18" s="16" t="s">
        <v>87</v>
      </c>
      <c r="E18" s="16" t="s">
        <v>88</v>
      </c>
      <c r="F18" s="17">
        <v>1616</v>
      </c>
      <c r="G18" s="17">
        <v>1600</v>
      </c>
      <c r="H18" s="17">
        <v>16</v>
      </c>
      <c r="I18" s="18">
        <v>0</v>
      </c>
      <c r="J18" s="17">
        <v>1616</v>
      </c>
      <c r="K18" s="17"/>
      <c r="L18" s="17"/>
      <c r="M18" s="8">
        <f t="shared" si="0"/>
        <v>1616</v>
      </c>
      <c r="N18" s="19" t="s">
        <v>89</v>
      </c>
      <c r="O18" s="12" t="s">
        <v>27</v>
      </c>
      <c r="P18" s="12" t="s">
        <v>27</v>
      </c>
      <c r="Q18" s="12" t="s">
        <v>27</v>
      </c>
      <c r="R18" s="16" t="s">
        <v>90</v>
      </c>
      <c r="S18" s="16" t="s">
        <v>91</v>
      </c>
      <c r="T18" s="22"/>
      <c r="U18" s="22"/>
      <c r="V18" s="22"/>
      <c r="W18" s="23"/>
      <c r="X18" s="23"/>
      <c r="Y18" s="23"/>
      <c r="Z18" s="23"/>
      <c r="AA18" s="23"/>
      <c r="AB18" s="23"/>
    </row>
    <row r="19" spans="1:28" ht="60">
      <c r="A19" s="16" t="s">
        <v>92</v>
      </c>
      <c r="B19" s="16" t="s">
        <v>85</v>
      </c>
      <c r="C19" s="16" t="s">
        <v>93</v>
      </c>
      <c r="D19" s="16" t="s">
        <v>94</v>
      </c>
      <c r="E19" s="16" t="s">
        <v>95</v>
      </c>
      <c r="F19" s="17">
        <v>9393</v>
      </c>
      <c r="G19" s="17">
        <v>9300</v>
      </c>
      <c r="H19" s="17">
        <v>93</v>
      </c>
      <c r="I19" s="18">
        <v>0</v>
      </c>
      <c r="J19" s="17">
        <v>9393</v>
      </c>
      <c r="K19" s="17"/>
      <c r="L19" s="17"/>
      <c r="M19" s="8">
        <f t="shared" si="0"/>
        <v>9393</v>
      </c>
      <c r="N19" s="19" t="s">
        <v>89</v>
      </c>
      <c r="O19" s="12" t="s">
        <v>27</v>
      </c>
      <c r="P19" s="12" t="s">
        <v>27</v>
      </c>
      <c r="Q19" s="12" t="s">
        <v>27</v>
      </c>
      <c r="R19" s="16" t="s">
        <v>96</v>
      </c>
      <c r="S19" s="16" t="s">
        <v>97</v>
      </c>
      <c r="T19" s="22"/>
      <c r="U19" s="22"/>
      <c r="V19" s="22"/>
      <c r="W19" s="23"/>
      <c r="X19" s="23"/>
      <c r="Y19" s="23"/>
      <c r="Z19" s="23"/>
      <c r="AA19" s="23"/>
      <c r="AB19" s="23"/>
    </row>
    <row r="20" spans="1:28" ht="12.75" customHeight="1">
      <c r="A20" s="75" t="s">
        <v>98</v>
      </c>
      <c r="B20" s="73"/>
      <c r="C20" s="73"/>
      <c r="D20" s="73"/>
      <c r="E20" s="73"/>
      <c r="F20" s="73"/>
      <c r="G20" s="73"/>
      <c r="H20" s="73"/>
      <c r="I20" s="73"/>
      <c r="J20" s="73"/>
      <c r="K20" s="73"/>
      <c r="L20" s="74"/>
      <c r="M20" s="24">
        <f>SUM(M4:M19)</f>
        <v>169221.27000000005</v>
      </c>
      <c r="N20" s="25"/>
      <c r="O20" s="25"/>
      <c r="P20" s="26"/>
      <c r="Q20" s="27"/>
      <c r="R20" s="25"/>
      <c r="S20" s="25"/>
      <c r="T20" s="25"/>
      <c r="U20" s="25"/>
      <c r="V20" s="25"/>
    </row>
    <row r="21" spans="1:28" ht="12.75" customHeight="1">
      <c r="A21" s="27"/>
      <c r="B21" s="25"/>
      <c r="C21" s="25"/>
      <c r="D21" s="27"/>
      <c r="E21" s="27"/>
      <c r="F21" s="25"/>
      <c r="G21" s="27"/>
      <c r="H21" s="25"/>
      <c r="I21" s="25"/>
      <c r="J21" s="28"/>
      <c r="K21" s="28"/>
      <c r="L21" s="28"/>
      <c r="M21" s="28"/>
      <c r="N21" s="25"/>
      <c r="O21" s="25"/>
      <c r="P21" s="26"/>
      <c r="Q21" s="27"/>
      <c r="R21" s="25"/>
      <c r="S21" s="25"/>
      <c r="T21" s="25"/>
      <c r="U21" s="25"/>
      <c r="V21" s="25"/>
    </row>
    <row r="22" spans="1:28" ht="12.75" customHeight="1">
      <c r="A22" s="27"/>
      <c r="B22" s="25"/>
      <c r="C22" s="25"/>
      <c r="D22" s="27"/>
      <c r="E22" s="27"/>
      <c r="F22" s="25"/>
      <c r="G22" s="27"/>
      <c r="H22" s="25"/>
      <c r="I22" s="25"/>
      <c r="J22" s="28"/>
      <c r="K22" s="28"/>
      <c r="L22" s="28"/>
      <c r="M22" s="28"/>
      <c r="N22" s="25"/>
      <c r="O22" s="25"/>
      <c r="P22" s="26"/>
      <c r="Q22" s="27"/>
      <c r="R22" s="25"/>
      <c r="S22" s="25"/>
      <c r="T22" s="25"/>
      <c r="U22" s="25"/>
      <c r="V22" s="25"/>
    </row>
    <row r="23" spans="1:28" ht="12.75" customHeight="1">
      <c r="A23" s="27"/>
      <c r="B23" s="25"/>
      <c r="C23" s="25"/>
      <c r="D23" s="27"/>
      <c r="E23" s="27"/>
      <c r="F23" s="25"/>
      <c r="G23" s="27"/>
      <c r="H23" s="25"/>
      <c r="I23" s="25"/>
      <c r="J23" s="28"/>
      <c r="K23" s="28"/>
      <c r="L23" s="28"/>
      <c r="M23" s="28"/>
      <c r="N23" s="25"/>
      <c r="O23" s="25"/>
      <c r="P23" s="26"/>
      <c r="Q23" s="27"/>
      <c r="R23" s="25"/>
      <c r="S23" s="25"/>
      <c r="T23" s="25"/>
      <c r="U23" s="25"/>
      <c r="V23" s="25"/>
    </row>
    <row r="24" spans="1:28" ht="12.75" customHeight="1">
      <c r="A24" s="27"/>
      <c r="B24" s="25"/>
      <c r="C24" s="25"/>
      <c r="D24" s="27"/>
      <c r="E24" s="27"/>
      <c r="F24" s="25"/>
      <c r="G24" s="27"/>
      <c r="H24" s="25"/>
      <c r="I24" s="25"/>
      <c r="J24" s="28"/>
      <c r="K24" s="28"/>
      <c r="L24" s="28"/>
      <c r="M24" s="28"/>
      <c r="N24" s="25"/>
      <c r="O24" s="25"/>
      <c r="P24" s="26"/>
      <c r="Q24" s="27"/>
      <c r="R24" s="25"/>
      <c r="S24" s="25"/>
      <c r="T24" s="25"/>
      <c r="U24" s="25"/>
      <c r="V24" s="25"/>
    </row>
    <row r="25" spans="1:28" ht="12.75" customHeight="1">
      <c r="A25" s="27"/>
      <c r="B25" s="25"/>
      <c r="C25" s="25"/>
      <c r="D25" s="27"/>
      <c r="E25" s="27"/>
      <c r="F25" s="25"/>
      <c r="G25" s="27"/>
      <c r="H25" s="25"/>
      <c r="I25" s="25"/>
      <c r="J25" s="28"/>
      <c r="K25" s="28"/>
      <c r="L25" s="28"/>
      <c r="M25" s="28"/>
      <c r="N25" s="25"/>
      <c r="O25" s="25"/>
      <c r="P25" s="26"/>
      <c r="Q25" s="27"/>
      <c r="R25" s="25"/>
      <c r="S25" s="25"/>
      <c r="T25" s="25"/>
      <c r="U25" s="25"/>
      <c r="V25" s="25"/>
    </row>
    <row r="26" spans="1:28" ht="12.75" customHeight="1">
      <c r="A26" s="27"/>
      <c r="B26" s="25"/>
      <c r="C26" s="25"/>
      <c r="D26" s="27"/>
      <c r="E26" s="27"/>
      <c r="F26" s="25"/>
      <c r="G26" s="27"/>
      <c r="H26" s="25"/>
      <c r="I26" s="25"/>
      <c r="J26" s="28"/>
      <c r="K26" s="28"/>
      <c r="L26" s="28"/>
      <c r="M26" s="28"/>
      <c r="N26" s="25"/>
      <c r="O26" s="25"/>
      <c r="P26" s="26"/>
      <c r="Q26" s="27"/>
      <c r="R26" s="25"/>
      <c r="S26" s="25"/>
      <c r="T26" s="25"/>
      <c r="U26" s="25"/>
      <c r="V26" s="25"/>
    </row>
    <row r="27" spans="1:28" ht="12.75" customHeight="1">
      <c r="A27" s="27"/>
      <c r="B27" s="25"/>
      <c r="C27" s="25"/>
      <c r="D27" s="27"/>
      <c r="E27" s="27"/>
      <c r="F27" s="25"/>
      <c r="G27" s="27"/>
      <c r="H27" s="25"/>
      <c r="I27" s="25"/>
      <c r="J27" s="28"/>
      <c r="K27" s="28"/>
      <c r="L27" s="28"/>
      <c r="M27" s="28"/>
      <c r="N27" s="25"/>
      <c r="O27" s="25"/>
      <c r="P27" s="26"/>
      <c r="Q27" s="27"/>
      <c r="R27" s="25"/>
      <c r="S27" s="25"/>
      <c r="T27" s="25"/>
      <c r="U27" s="25"/>
      <c r="V27" s="25"/>
    </row>
    <row r="28" spans="1:28" ht="12.75" customHeight="1">
      <c r="A28" s="27"/>
      <c r="B28" s="25"/>
      <c r="C28" s="25"/>
      <c r="D28" s="27"/>
      <c r="E28" s="27"/>
      <c r="F28" s="25"/>
      <c r="G28" s="27"/>
      <c r="H28" s="25"/>
      <c r="I28" s="25"/>
      <c r="J28" s="28"/>
      <c r="K28" s="28"/>
      <c r="L28" s="28"/>
      <c r="M28" s="28"/>
      <c r="N28" s="25"/>
      <c r="O28" s="25"/>
      <c r="P28" s="26"/>
      <c r="Q28" s="27"/>
      <c r="R28" s="25"/>
      <c r="S28" s="25"/>
      <c r="T28" s="25"/>
      <c r="U28" s="25"/>
      <c r="V28" s="25"/>
    </row>
    <row r="29" spans="1:28" ht="12.75" customHeight="1">
      <c r="A29" s="27"/>
      <c r="B29" s="25"/>
      <c r="C29" s="25"/>
      <c r="D29" s="27"/>
      <c r="E29" s="27"/>
      <c r="F29" s="25"/>
      <c r="G29" s="27"/>
      <c r="H29" s="25"/>
      <c r="I29" s="25"/>
      <c r="J29" s="28"/>
      <c r="K29" s="28"/>
      <c r="L29" s="28"/>
      <c r="M29" s="28"/>
      <c r="N29" s="25"/>
      <c r="O29" s="25"/>
      <c r="P29" s="26"/>
      <c r="Q29" s="27"/>
      <c r="R29" s="25"/>
      <c r="S29" s="25"/>
      <c r="T29" s="25"/>
      <c r="U29" s="25"/>
      <c r="V29" s="25"/>
    </row>
    <row r="30" spans="1:28" ht="12.75" customHeight="1">
      <c r="A30" s="27"/>
      <c r="B30" s="25"/>
      <c r="C30" s="25"/>
      <c r="D30" s="27"/>
      <c r="E30" s="27"/>
      <c r="F30" s="25"/>
      <c r="G30" s="27"/>
      <c r="H30" s="25"/>
      <c r="I30" s="25"/>
      <c r="J30" s="28"/>
      <c r="K30" s="28"/>
      <c r="L30" s="28"/>
      <c r="M30" s="28"/>
      <c r="N30" s="25"/>
      <c r="O30" s="25"/>
      <c r="P30" s="26"/>
      <c r="Q30" s="27"/>
      <c r="R30" s="25"/>
      <c r="S30" s="25"/>
      <c r="T30" s="25"/>
      <c r="U30" s="25"/>
      <c r="V30" s="25"/>
    </row>
    <row r="31" spans="1:28" ht="12.75" customHeight="1">
      <c r="A31" s="27"/>
      <c r="B31" s="25"/>
      <c r="C31" s="25"/>
      <c r="D31" s="27"/>
      <c r="E31" s="27"/>
      <c r="F31" s="25"/>
      <c r="G31" s="27"/>
      <c r="H31" s="25"/>
      <c r="I31" s="25"/>
      <c r="J31" s="28"/>
      <c r="K31" s="28"/>
      <c r="L31" s="28"/>
      <c r="M31" s="28"/>
      <c r="N31" s="25"/>
      <c r="O31" s="25"/>
      <c r="P31" s="26"/>
      <c r="Q31" s="27"/>
      <c r="R31" s="25"/>
      <c r="S31" s="25"/>
      <c r="T31" s="25"/>
      <c r="U31" s="25"/>
      <c r="V31" s="25"/>
    </row>
    <row r="32" spans="1:28" ht="12.75" customHeight="1">
      <c r="A32" s="27"/>
      <c r="B32" s="25"/>
      <c r="C32" s="25"/>
      <c r="D32" s="27"/>
      <c r="E32" s="27"/>
      <c r="F32" s="25"/>
      <c r="G32" s="27"/>
      <c r="H32" s="25"/>
      <c r="I32" s="25"/>
      <c r="J32" s="28"/>
      <c r="K32" s="28"/>
      <c r="L32" s="28"/>
      <c r="M32" s="28"/>
      <c r="N32" s="25"/>
      <c r="O32" s="25"/>
      <c r="P32" s="26"/>
      <c r="Q32" s="27"/>
      <c r="R32" s="25"/>
      <c r="S32" s="25"/>
      <c r="T32" s="25"/>
      <c r="U32" s="25"/>
      <c r="V32" s="25"/>
    </row>
    <row r="33" spans="1:22" ht="12.75" customHeight="1">
      <c r="A33" s="29"/>
      <c r="B33" s="30"/>
      <c r="C33" s="6"/>
      <c r="D33" s="31"/>
      <c r="E33" s="31"/>
      <c r="F33" s="1"/>
      <c r="G33" s="32"/>
      <c r="H33" s="1"/>
      <c r="I33" s="30"/>
      <c r="J33" s="33"/>
      <c r="K33" s="33"/>
      <c r="L33" s="33"/>
      <c r="M33" s="33"/>
      <c r="N33" s="6"/>
      <c r="O33" s="6"/>
      <c r="P33" s="34"/>
      <c r="Q33" s="31"/>
      <c r="R33" s="35"/>
      <c r="S33" s="1"/>
      <c r="T33" s="1"/>
      <c r="U33" s="1"/>
      <c r="V33" s="1"/>
    </row>
    <row r="34" spans="1:22" ht="12.75" customHeight="1">
      <c r="A34" s="29"/>
      <c r="B34" s="30"/>
      <c r="C34" s="6"/>
      <c r="D34" s="31"/>
      <c r="E34" s="31"/>
      <c r="F34" s="1"/>
      <c r="G34" s="32"/>
      <c r="H34" s="1"/>
      <c r="I34" s="30"/>
      <c r="J34" s="33"/>
      <c r="K34" s="33"/>
      <c r="L34" s="33"/>
      <c r="M34" s="33"/>
      <c r="N34" s="6"/>
      <c r="O34" s="6"/>
      <c r="P34" s="34"/>
      <c r="Q34" s="31"/>
      <c r="R34" s="35"/>
      <c r="S34" s="1"/>
      <c r="T34" s="1"/>
      <c r="U34" s="1"/>
      <c r="V34" s="1"/>
    </row>
    <row r="35" spans="1:22" ht="12.75" customHeight="1">
      <c r="A35" s="29"/>
      <c r="B35" s="30"/>
      <c r="C35" s="6"/>
      <c r="D35" s="31"/>
      <c r="E35" s="31"/>
      <c r="F35" s="1"/>
      <c r="G35" s="32"/>
      <c r="H35" s="1"/>
      <c r="I35" s="30"/>
      <c r="J35" s="33"/>
      <c r="K35" s="33"/>
      <c r="L35" s="33"/>
      <c r="M35" s="33"/>
      <c r="N35" s="6"/>
      <c r="O35" s="6"/>
      <c r="P35" s="34"/>
      <c r="Q35" s="31"/>
      <c r="R35" s="35"/>
      <c r="S35" s="1"/>
      <c r="T35" s="1"/>
      <c r="U35" s="1"/>
      <c r="V35" s="1"/>
    </row>
    <row r="36" spans="1:22" ht="12.75" customHeight="1">
      <c r="A36" s="29"/>
      <c r="B36" s="30"/>
      <c r="C36" s="6"/>
      <c r="D36" s="31"/>
      <c r="E36" s="31"/>
      <c r="F36" s="1"/>
      <c r="G36" s="32"/>
      <c r="H36" s="1"/>
      <c r="I36" s="30"/>
      <c r="J36" s="33"/>
      <c r="K36" s="33"/>
      <c r="L36" s="33"/>
      <c r="M36" s="33"/>
      <c r="N36" s="6"/>
      <c r="O36" s="6"/>
      <c r="P36" s="34"/>
      <c r="Q36" s="31"/>
      <c r="R36" s="35"/>
      <c r="S36" s="1"/>
      <c r="T36" s="1"/>
      <c r="U36" s="1"/>
      <c r="V36" s="1"/>
    </row>
    <row r="37" spans="1:22" ht="12.75" customHeight="1">
      <c r="A37" s="29"/>
      <c r="B37" s="30"/>
      <c r="C37" s="6"/>
      <c r="D37" s="31"/>
      <c r="E37" s="31"/>
      <c r="F37" s="1"/>
      <c r="G37" s="32"/>
      <c r="H37" s="1"/>
      <c r="I37" s="30"/>
      <c r="J37" s="33"/>
      <c r="K37" s="33"/>
      <c r="L37" s="33"/>
      <c r="M37" s="33"/>
      <c r="N37" s="6"/>
      <c r="O37" s="6"/>
      <c r="P37" s="34"/>
      <c r="Q37" s="31"/>
      <c r="R37" s="35"/>
      <c r="S37" s="1"/>
      <c r="T37" s="1"/>
      <c r="U37" s="1"/>
      <c r="V37" s="1"/>
    </row>
    <row r="38" spans="1:22" ht="12.75" customHeight="1">
      <c r="A38" s="29"/>
      <c r="B38" s="30"/>
      <c r="C38" s="6"/>
      <c r="D38" s="31"/>
      <c r="E38" s="31"/>
      <c r="F38" s="1"/>
      <c r="G38" s="32"/>
      <c r="H38" s="1"/>
      <c r="I38" s="30"/>
      <c r="J38" s="33"/>
      <c r="K38" s="33"/>
      <c r="L38" s="33"/>
      <c r="M38" s="33"/>
      <c r="N38" s="6"/>
      <c r="O38" s="6"/>
      <c r="P38" s="34"/>
      <c r="Q38" s="31"/>
      <c r="R38" s="35"/>
      <c r="S38" s="1"/>
      <c r="T38" s="1"/>
      <c r="U38" s="1"/>
      <c r="V38" s="1"/>
    </row>
    <row r="39" spans="1:22" ht="12.75" customHeight="1">
      <c r="A39" s="29"/>
      <c r="B39" s="30"/>
      <c r="C39" s="6"/>
      <c r="D39" s="31"/>
      <c r="E39" s="31"/>
      <c r="F39" s="1"/>
      <c r="G39" s="32"/>
      <c r="H39" s="1"/>
      <c r="I39" s="30"/>
      <c r="J39" s="33"/>
      <c r="K39" s="33"/>
      <c r="L39" s="33"/>
      <c r="M39" s="33"/>
      <c r="N39" s="6"/>
      <c r="O39" s="6"/>
      <c r="P39" s="34"/>
      <c r="Q39" s="31"/>
      <c r="R39" s="35"/>
      <c r="S39" s="1"/>
      <c r="T39" s="1"/>
      <c r="U39" s="1"/>
      <c r="V39" s="1"/>
    </row>
    <row r="40" spans="1:22" ht="12.75" customHeight="1">
      <c r="A40" s="29"/>
      <c r="B40" s="30"/>
      <c r="C40" s="6"/>
      <c r="D40" s="31"/>
      <c r="E40" s="31"/>
      <c r="F40" s="1"/>
      <c r="G40" s="32"/>
      <c r="H40" s="1"/>
      <c r="I40" s="30"/>
      <c r="J40" s="33"/>
      <c r="K40" s="33"/>
      <c r="L40" s="33"/>
      <c r="M40" s="33"/>
      <c r="N40" s="6"/>
      <c r="O40" s="6"/>
      <c r="P40" s="34"/>
      <c r="Q40" s="31"/>
      <c r="R40" s="35"/>
      <c r="S40" s="1"/>
      <c r="T40" s="1"/>
      <c r="U40" s="1"/>
      <c r="V40" s="1"/>
    </row>
    <row r="41" spans="1:22" ht="12.75" customHeight="1">
      <c r="A41" s="29"/>
      <c r="B41" s="30"/>
      <c r="C41" s="6"/>
      <c r="D41" s="31"/>
      <c r="E41" s="31"/>
      <c r="F41" s="1"/>
      <c r="G41" s="32"/>
      <c r="H41" s="1"/>
      <c r="I41" s="30"/>
      <c r="J41" s="33"/>
      <c r="K41" s="33"/>
      <c r="L41" s="33"/>
      <c r="M41" s="33"/>
      <c r="N41" s="6"/>
      <c r="O41" s="6"/>
      <c r="P41" s="34"/>
      <c r="Q41" s="31"/>
      <c r="R41" s="35"/>
      <c r="S41" s="1"/>
      <c r="T41" s="1"/>
      <c r="U41" s="1"/>
      <c r="V41" s="1"/>
    </row>
    <row r="42" spans="1:22" ht="12.75" customHeight="1">
      <c r="A42" s="29"/>
      <c r="B42" s="30"/>
      <c r="C42" s="6"/>
      <c r="D42" s="31"/>
      <c r="E42" s="31"/>
      <c r="F42" s="1"/>
      <c r="G42" s="32"/>
      <c r="H42" s="1"/>
      <c r="I42" s="30"/>
      <c r="J42" s="33"/>
      <c r="K42" s="33"/>
      <c r="L42" s="33"/>
      <c r="M42" s="33"/>
      <c r="N42" s="6"/>
      <c r="O42" s="6"/>
      <c r="P42" s="34"/>
      <c r="Q42" s="31"/>
      <c r="R42" s="35"/>
      <c r="S42" s="1"/>
      <c r="T42" s="1"/>
      <c r="U42" s="1"/>
      <c r="V42" s="1"/>
    </row>
    <row r="43" spans="1:22" ht="12.75" customHeight="1">
      <c r="A43" s="29"/>
      <c r="B43" s="30"/>
      <c r="C43" s="6"/>
      <c r="D43" s="31"/>
      <c r="E43" s="31"/>
      <c r="F43" s="1"/>
      <c r="G43" s="32"/>
      <c r="H43" s="1"/>
      <c r="I43" s="30"/>
      <c r="J43" s="33"/>
      <c r="K43" s="33"/>
      <c r="L43" s="33"/>
      <c r="M43" s="33"/>
      <c r="N43" s="6"/>
      <c r="O43" s="6"/>
      <c r="P43" s="34"/>
      <c r="Q43" s="31"/>
      <c r="R43" s="35"/>
      <c r="S43" s="1"/>
      <c r="T43" s="1"/>
      <c r="U43" s="1"/>
      <c r="V43" s="1"/>
    </row>
    <row r="44" spans="1:22" ht="12.75" customHeight="1">
      <c r="A44" s="29"/>
      <c r="B44" s="30"/>
      <c r="C44" s="6"/>
      <c r="D44" s="31"/>
      <c r="E44" s="31"/>
      <c r="F44" s="1"/>
      <c r="G44" s="32"/>
      <c r="H44" s="1"/>
      <c r="I44" s="30"/>
      <c r="J44" s="33"/>
      <c r="K44" s="33"/>
      <c r="L44" s="33"/>
      <c r="M44" s="33"/>
      <c r="N44" s="6"/>
      <c r="O44" s="6"/>
      <c r="P44" s="34"/>
      <c r="Q44" s="31"/>
      <c r="R44" s="35"/>
      <c r="S44" s="1"/>
      <c r="T44" s="1"/>
      <c r="U44" s="1"/>
      <c r="V44" s="1"/>
    </row>
    <row r="45" spans="1:22" ht="12.75" customHeight="1">
      <c r="A45" s="29"/>
      <c r="B45" s="30"/>
      <c r="C45" s="6"/>
      <c r="D45" s="31"/>
      <c r="E45" s="31"/>
      <c r="F45" s="1"/>
      <c r="G45" s="32"/>
      <c r="H45" s="1"/>
      <c r="I45" s="30"/>
      <c r="J45" s="33"/>
      <c r="K45" s="33"/>
      <c r="L45" s="33"/>
      <c r="M45" s="33"/>
      <c r="N45" s="6"/>
      <c r="O45" s="6"/>
      <c r="P45" s="34"/>
      <c r="Q45" s="31"/>
      <c r="R45" s="35"/>
      <c r="S45" s="1"/>
      <c r="T45" s="1"/>
      <c r="U45" s="1"/>
      <c r="V45" s="1"/>
    </row>
    <row r="46" spans="1:22" ht="12.75" customHeight="1">
      <c r="A46" s="29"/>
      <c r="B46" s="30"/>
      <c r="C46" s="6"/>
      <c r="D46" s="31"/>
      <c r="E46" s="31"/>
      <c r="F46" s="1"/>
      <c r="G46" s="32"/>
      <c r="H46" s="1"/>
      <c r="I46" s="30"/>
      <c r="J46" s="33"/>
      <c r="K46" s="33"/>
      <c r="L46" s="33"/>
      <c r="M46" s="33"/>
      <c r="N46" s="6"/>
      <c r="O46" s="6"/>
      <c r="P46" s="34"/>
      <c r="Q46" s="31"/>
      <c r="R46" s="35"/>
      <c r="S46" s="1"/>
      <c r="T46" s="1"/>
      <c r="U46" s="1"/>
      <c r="V46" s="1"/>
    </row>
    <row r="47" spans="1:22" ht="12.75" customHeight="1">
      <c r="A47" s="29"/>
      <c r="B47" s="30"/>
      <c r="C47" s="6"/>
      <c r="D47" s="31"/>
      <c r="E47" s="31"/>
      <c r="F47" s="1"/>
      <c r="G47" s="32"/>
      <c r="H47" s="1"/>
      <c r="I47" s="30"/>
      <c r="J47" s="33"/>
      <c r="K47" s="33"/>
      <c r="L47" s="33"/>
      <c r="M47" s="33"/>
      <c r="N47" s="6"/>
      <c r="O47" s="6"/>
      <c r="P47" s="34"/>
      <c r="Q47" s="31"/>
      <c r="R47" s="35"/>
      <c r="S47" s="1"/>
      <c r="T47" s="1"/>
      <c r="U47" s="1"/>
      <c r="V47" s="1"/>
    </row>
    <row r="48" spans="1:22" ht="12.75" customHeight="1">
      <c r="A48" s="29"/>
      <c r="B48" s="30"/>
      <c r="C48" s="6"/>
      <c r="D48" s="31"/>
      <c r="E48" s="31"/>
      <c r="F48" s="1"/>
      <c r="G48" s="32"/>
      <c r="H48" s="1"/>
      <c r="I48" s="30"/>
      <c r="J48" s="33"/>
      <c r="K48" s="33"/>
      <c r="L48" s="33"/>
      <c r="M48" s="33"/>
      <c r="N48" s="6"/>
      <c r="O48" s="6"/>
      <c r="P48" s="34"/>
      <c r="Q48" s="31"/>
      <c r="R48" s="35"/>
      <c r="S48" s="1"/>
      <c r="T48" s="1"/>
      <c r="U48" s="1"/>
      <c r="V48" s="1"/>
    </row>
    <row r="49" spans="1:22" ht="12.75" customHeight="1">
      <c r="A49" s="29"/>
      <c r="B49" s="30"/>
      <c r="C49" s="6"/>
      <c r="D49" s="31"/>
      <c r="E49" s="31"/>
      <c r="F49" s="1"/>
      <c r="G49" s="32"/>
      <c r="H49" s="1"/>
      <c r="I49" s="30"/>
      <c r="J49" s="33"/>
      <c r="K49" s="33"/>
      <c r="L49" s="33"/>
      <c r="M49" s="33"/>
      <c r="N49" s="6"/>
      <c r="O49" s="6"/>
      <c r="P49" s="34"/>
      <c r="Q49" s="31"/>
      <c r="R49" s="35"/>
      <c r="S49" s="1"/>
      <c r="T49" s="1"/>
      <c r="U49" s="1"/>
      <c r="V49" s="1"/>
    </row>
    <row r="50" spans="1:22" ht="12.75" customHeight="1">
      <c r="A50" s="29"/>
      <c r="B50" s="30"/>
      <c r="C50" s="6"/>
      <c r="D50" s="31"/>
      <c r="E50" s="31"/>
      <c r="F50" s="1"/>
      <c r="G50" s="32"/>
      <c r="H50" s="1"/>
      <c r="I50" s="30"/>
      <c r="J50" s="33"/>
      <c r="K50" s="33"/>
      <c r="L50" s="33"/>
      <c r="M50" s="33"/>
      <c r="N50" s="6"/>
      <c r="O50" s="6"/>
      <c r="P50" s="34"/>
      <c r="Q50" s="31"/>
      <c r="R50" s="35"/>
      <c r="S50" s="1"/>
      <c r="T50" s="1"/>
      <c r="U50" s="1"/>
      <c r="V50" s="1"/>
    </row>
    <row r="51" spans="1:22" ht="12.75" customHeight="1">
      <c r="A51" s="29"/>
      <c r="B51" s="30"/>
      <c r="C51" s="6"/>
      <c r="D51" s="31"/>
      <c r="E51" s="31"/>
      <c r="F51" s="1"/>
      <c r="G51" s="32"/>
      <c r="H51" s="1"/>
      <c r="I51" s="30"/>
      <c r="J51" s="33"/>
      <c r="K51" s="33"/>
      <c r="L51" s="33"/>
      <c r="M51" s="33"/>
      <c r="N51" s="6"/>
      <c r="O51" s="6"/>
      <c r="P51" s="34"/>
      <c r="Q51" s="31"/>
      <c r="R51" s="35"/>
      <c r="S51" s="1"/>
      <c r="T51" s="1"/>
      <c r="U51" s="1"/>
      <c r="V51" s="1"/>
    </row>
    <row r="52" spans="1:22" ht="12.75" customHeight="1">
      <c r="A52" s="29"/>
      <c r="B52" s="30"/>
      <c r="C52" s="6"/>
      <c r="D52" s="31"/>
      <c r="E52" s="31"/>
      <c r="F52" s="1"/>
      <c r="G52" s="32"/>
      <c r="H52" s="1"/>
      <c r="I52" s="30"/>
      <c r="J52" s="33"/>
      <c r="K52" s="33"/>
      <c r="L52" s="33"/>
      <c r="M52" s="33"/>
      <c r="N52" s="6"/>
      <c r="O52" s="6"/>
      <c r="P52" s="34"/>
      <c r="Q52" s="31"/>
      <c r="R52" s="35"/>
      <c r="S52" s="1"/>
      <c r="T52" s="1"/>
      <c r="U52" s="1"/>
      <c r="V52" s="1"/>
    </row>
    <row r="53" spans="1:22" ht="12.75" customHeight="1">
      <c r="A53" s="29"/>
      <c r="B53" s="30"/>
      <c r="C53" s="6"/>
      <c r="D53" s="31"/>
      <c r="E53" s="31"/>
      <c r="F53" s="1"/>
      <c r="G53" s="32"/>
      <c r="H53" s="1"/>
      <c r="I53" s="30"/>
      <c r="J53" s="33"/>
      <c r="K53" s="33"/>
      <c r="L53" s="33"/>
      <c r="M53" s="33"/>
      <c r="N53" s="6"/>
      <c r="O53" s="6"/>
      <c r="P53" s="34"/>
      <c r="Q53" s="31"/>
      <c r="R53" s="35"/>
      <c r="S53" s="1"/>
      <c r="T53" s="1"/>
      <c r="U53" s="1"/>
      <c r="V53" s="1"/>
    </row>
    <row r="54" spans="1:22" ht="12.75" customHeight="1">
      <c r="A54" s="29"/>
      <c r="B54" s="30"/>
      <c r="C54" s="6"/>
      <c r="D54" s="31"/>
      <c r="E54" s="31"/>
      <c r="F54" s="1"/>
      <c r="G54" s="32"/>
      <c r="H54" s="1"/>
      <c r="I54" s="30"/>
      <c r="J54" s="33"/>
      <c r="K54" s="33"/>
      <c r="L54" s="33"/>
      <c r="M54" s="33"/>
      <c r="N54" s="6"/>
      <c r="O54" s="6"/>
      <c r="P54" s="34"/>
      <c r="Q54" s="31"/>
      <c r="R54" s="35"/>
      <c r="S54" s="1"/>
      <c r="T54" s="1"/>
      <c r="U54" s="1"/>
      <c r="V54" s="1"/>
    </row>
    <row r="55" spans="1:22" ht="12.75" customHeight="1">
      <c r="A55" s="29"/>
      <c r="B55" s="30"/>
      <c r="C55" s="6"/>
      <c r="D55" s="31"/>
      <c r="E55" s="31"/>
      <c r="F55" s="1"/>
      <c r="G55" s="32"/>
      <c r="H55" s="1"/>
      <c r="I55" s="30"/>
      <c r="J55" s="33"/>
      <c r="K55" s="33"/>
      <c r="L55" s="33"/>
      <c r="M55" s="33"/>
      <c r="N55" s="6"/>
      <c r="O55" s="6"/>
      <c r="P55" s="34"/>
      <c r="Q55" s="31"/>
      <c r="R55" s="35"/>
      <c r="S55" s="1"/>
      <c r="T55" s="1"/>
      <c r="U55" s="1"/>
      <c r="V55" s="1"/>
    </row>
    <row r="56" spans="1:22" ht="12.75" customHeight="1">
      <c r="A56" s="29"/>
      <c r="B56" s="30"/>
      <c r="C56" s="6"/>
      <c r="D56" s="31"/>
      <c r="E56" s="31"/>
      <c r="F56" s="1"/>
      <c r="G56" s="32"/>
      <c r="H56" s="1"/>
      <c r="I56" s="30"/>
      <c r="J56" s="33"/>
      <c r="K56" s="33"/>
      <c r="L56" s="33"/>
      <c r="M56" s="33"/>
      <c r="N56" s="6"/>
      <c r="O56" s="6"/>
      <c r="P56" s="34"/>
      <c r="Q56" s="31"/>
      <c r="R56" s="35"/>
      <c r="S56" s="1"/>
      <c r="T56" s="1"/>
      <c r="U56" s="1"/>
      <c r="V56" s="1"/>
    </row>
    <row r="57" spans="1:22" ht="12.75" customHeight="1">
      <c r="A57" s="29"/>
      <c r="B57" s="30"/>
      <c r="C57" s="6"/>
      <c r="D57" s="31"/>
      <c r="E57" s="31"/>
      <c r="F57" s="1"/>
      <c r="G57" s="32"/>
      <c r="H57" s="1"/>
      <c r="I57" s="30"/>
      <c r="J57" s="33"/>
      <c r="K57" s="33"/>
      <c r="L57" s="33"/>
      <c r="M57" s="33"/>
      <c r="N57" s="6"/>
      <c r="O57" s="6"/>
      <c r="P57" s="34"/>
      <c r="Q57" s="31"/>
      <c r="R57" s="35"/>
      <c r="S57" s="1"/>
      <c r="T57" s="1"/>
      <c r="U57" s="1"/>
      <c r="V57" s="1"/>
    </row>
    <row r="58" spans="1:22" ht="12.75" customHeight="1">
      <c r="A58" s="29"/>
      <c r="B58" s="30"/>
      <c r="C58" s="6"/>
      <c r="D58" s="31"/>
      <c r="E58" s="31"/>
      <c r="F58" s="1"/>
      <c r="G58" s="32"/>
      <c r="H58" s="1"/>
      <c r="I58" s="30"/>
      <c r="J58" s="33"/>
      <c r="K58" s="33"/>
      <c r="L58" s="33"/>
      <c r="M58" s="33"/>
      <c r="N58" s="6"/>
      <c r="O58" s="6"/>
      <c r="P58" s="34"/>
      <c r="Q58" s="31"/>
      <c r="R58" s="35"/>
      <c r="S58" s="1"/>
      <c r="T58" s="1"/>
      <c r="U58" s="1"/>
      <c r="V58" s="1"/>
    </row>
    <row r="59" spans="1:22" ht="12.75" customHeight="1">
      <c r="A59" s="29"/>
      <c r="B59" s="30"/>
      <c r="C59" s="6"/>
      <c r="D59" s="31"/>
      <c r="E59" s="31"/>
      <c r="F59" s="1"/>
      <c r="G59" s="32"/>
      <c r="H59" s="1"/>
      <c r="I59" s="30"/>
      <c r="J59" s="33"/>
      <c r="K59" s="33"/>
      <c r="L59" s="33"/>
      <c r="M59" s="33"/>
      <c r="N59" s="6"/>
      <c r="O59" s="6"/>
      <c r="P59" s="34"/>
      <c r="Q59" s="31"/>
      <c r="R59" s="35"/>
      <c r="S59" s="1"/>
      <c r="T59" s="1"/>
      <c r="U59" s="1"/>
      <c r="V59" s="1"/>
    </row>
    <row r="60" spans="1:22" ht="12.75" customHeight="1">
      <c r="A60" s="29"/>
      <c r="B60" s="30"/>
      <c r="C60" s="6"/>
      <c r="D60" s="31"/>
      <c r="E60" s="31"/>
      <c r="F60" s="1"/>
      <c r="G60" s="32"/>
      <c r="H60" s="1"/>
      <c r="I60" s="30"/>
      <c r="J60" s="33"/>
      <c r="K60" s="33"/>
      <c r="L60" s="33"/>
      <c r="M60" s="33"/>
      <c r="N60" s="6"/>
      <c r="O60" s="6"/>
      <c r="P60" s="34"/>
      <c r="Q60" s="31"/>
      <c r="R60" s="35"/>
      <c r="S60" s="1"/>
      <c r="T60" s="1"/>
      <c r="U60" s="1"/>
      <c r="V60" s="1"/>
    </row>
    <row r="61" spans="1:22" ht="12.75" customHeight="1">
      <c r="A61" s="29"/>
      <c r="B61" s="30"/>
      <c r="C61" s="6"/>
      <c r="D61" s="31"/>
      <c r="E61" s="31"/>
      <c r="F61" s="1"/>
      <c r="G61" s="32"/>
      <c r="H61" s="1"/>
      <c r="I61" s="30"/>
      <c r="J61" s="33"/>
      <c r="K61" s="33"/>
      <c r="L61" s="33"/>
      <c r="M61" s="33"/>
      <c r="N61" s="6"/>
      <c r="O61" s="6"/>
      <c r="P61" s="34"/>
      <c r="Q61" s="31"/>
      <c r="R61" s="35"/>
      <c r="S61" s="1"/>
      <c r="T61" s="1"/>
      <c r="U61" s="1"/>
      <c r="V61" s="1"/>
    </row>
    <row r="62" spans="1:22" ht="12.75" customHeight="1">
      <c r="A62" s="29"/>
      <c r="B62" s="30"/>
      <c r="C62" s="6"/>
      <c r="D62" s="31"/>
      <c r="E62" s="31"/>
      <c r="F62" s="1"/>
      <c r="G62" s="32"/>
      <c r="H62" s="1"/>
      <c r="I62" s="30"/>
      <c r="J62" s="33"/>
      <c r="K62" s="33"/>
      <c r="L62" s="33"/>
      <c r="M62" s="33"/>
      <c r="N62" s="6"/>
      <c r="O62" s="6"/>
      <c r="P62" s="34"/>
      <c r="Q62" s="31"/>
      <c r="R62" s="35"/>
      <c r="S62" s="1"/>
      <c r="T62" s="1"/>
      <c r="U62" s="1"/>
      <c r="V62" s="1"/>
    </row>
    <row r="63" spans="1:22" ht="12.75" customHeight="1">
      <c r="A63" s="29"/>
      <c r="B63" s="30"/>
      <c r="C63" s="6"/>
      <c r="D63" s="31"/>
      <c r="E63" s="31"/>
      <c r="F63" s="1"/>
      <c r="G63" s="32"/>
      <c r="H63" s="1"/>
      <c r="I63" s="30"/>
      <c r="J63" s="33"/>
      <c r="K63" s="33"/>
      <c r="L63" s="33"/>
      <c r="M63" s="33"/>
      <c r="N63" s="6"/>
      <c r="O63" s="6"/>
      <c r="P63" s="34"/>
      <c r="Q63" s="31"/>
      <c r="R63" s="35"/>
      <c r="S63" s="1"/>
      <c r="T63" s="1"/>
      <c r="U63" s="1"/>
      <c r="V63" s="1"/>
    </row>
    <row r="64" spans="1:22" ht="12.75" customHeight="1">
      <c r="A64" s="29"/>
      <c r="B64" s="30"/>
      <c r="C64" s="6"/>
      <c r="D64" s="31"/>
      <c r="E64" s="31"/>
      <c r="F64" s="1"/>
      <c r="G64" s="32"/>
      <c r="H64" s="1"/>
      <c r="I64" s="30"/>
      <c r="J64" s="33"/>
      <c r="K64" s="33"/>
      <c r="L64" s="33"/>
      <c r="M64" s="33"/>
      <c r="N64" s="6"/>
      <c r="O64" s="6"/>
      <c r="P64" s="34"/>
      <c r="Q64" s="31"/>
      <c r="R64" s="35"/>
      <c r="S64" s="1"/>
      <c r="T64" s="1"/>
      <c r="U64" s="1"/>
      <c r="V64" s="1"/>
    </row>
    <row r="65" spans="1:22" ht="12.75" customHeight="1">
      <c r="A65" s="29"/>
      <c r="B65" s="30"/>
      <c r="C65" s="6"/>
      <c r="D65" s="31"/>
      <c r="E65" s="31"/>
      <c r="F65" s="1"/>
      <c r="G65" s="32"/>
      <c r="H65" s="1"/>
      <c r="I65" s="30"/>
      <c r="J65" s="33"/>
      <c r="K65" s="33"/>
      <c r="L65" s="33"/>
      <c r="M65" s="33"/>
      <c r="N65" s="6"/>
      <c r="O65" s="6"/>
      <c r="P65" s="34"/>
      <c r="Q65" s="31"/>
      <c r="R65" s="35"/>
      <c r="S65" s="1"/>
      <c r="T65" s="1"/>
      <c r="U65" s="1"/>
      <c r="V65" s="1"/>
    </row>
    <row r="66" spans="1:22" ht="12.75" customHeight="1">
      <c r="A66" s="29"/>
      <c r="B66" s="30"/>
      <c r="C66" s="6"/>
      <c r="D66" s="31"/>
      <c r="E66" s="31"/>
      <c r="F66" s="1"/>
      <c r="G66" s="32"/>
      <c r="H66" s="1"/>
      <c r="I66" s="30"/>
      <c r="J66" s="33"/>
      <c r="K66" s="33"/>
      <c r="L66" s="33"/>
      <c r="M66" s="33"/>
      <c r="N66" s="6"/>
      <c r="O66" s="6"/>
      <c r="P66" s="34"/>
      <c r="Q66" s="31"/>
      <c r="R66" s="35"/>
      <c r="S66" s="1"/>
      <c r="T66" s="1"/>
      <c r="U66" s="1"/>
      <c r="V66" s="1"/>
    </row>
    <row r="67" spans="1:22" ht="12.75" customHeight="1">
      <c r="A67" s="29"/>
      <c r="B67" s="30"/>
      <c r="C67" s="6"/>
      <c r="D67" s="31"/>
      <c r="E67" s="31"/>
      <c r="F67" s="1"/>
      <c r="G67" s="32"/>
      <c r="H67" s="1"/>
      <c r="I67" s="30"/>
      <c r="J67" s="33"/>
      <c r="K67" s="33"/>
      <c r="L67" s="33"/>
      <c r="M67" s="33"/>
      <c r="N67" s="6"/>
      <c r="O67" s="6"/>
      <c r="P67" s="34"/>
      <c r="Q67" s="31"/>
      <c r="R67" s="35"/>
      <c r="S67" s="1"/>
      <c r="T67" s="1"/>
      <c r="U67" s="1"/>
      <c r="V67" s="1"/>
    </row>
    <row r="68" spans="1:22" ht="12.75" customHeight="1">
      <c r="A68" s="29"/>
      <c r="B68" s="30"/>
      <c r="C68" s="6"/>
      <c r="D68" s="31"/>
      <c r="E68" s="31"/>
      <c r="F68" s="1"/>
      <c r="G68" s="32"/>
      <c r="H68" s="1"/>
      <c r="I68" s="30"/>
      <c r="J68" s="33"/>
      <c r="K68" s="33"/>
      <c r="L68" s="33"/>
      <c r="M68" s="33"/>
      <c r="N68" s="6"/>
      <c r="O68" s="6"/>
      <c r="P68" s="34"/>
      <c r="Q68" s="31"/>
      <c r="R68" s="35"/>
      <c r="S68" s="1"/>
      <c r="T68" s="1"/>
      <c r="U68" s="1"/>
      <c r="V68" s="1"/>
    </row>
    <row r="69" spans="1:22" ht="12.75" customHeight="1">
      <c r="A69" s="29"/>
      <c r="B69" s="30"/>
      <c r="C69" s="6"/>
      <c r="D69" s="31"/>
      <c r="E69" s="31"/>
      <c r="F69" s="1"/>
      <c r="G69" s="32"/>
      <c r="H69" s="1"/>
      <c r="I69" s="30"/>
      <c r="J69" s="33"/>
      <c r="K69" s="33"/>
      <c r="L69" s="33"/>
      <c r="M69" s="33"/>
      <c r="N69" s="6"/>
      <c r="O69" s="6"/>
      <c r="P69" s="34"/>
      <c r="Q69" s="31"/>
      <c r="R69" s="35"/>
      <c r="S69" s="1"/>
      <c r="T69" s="1"/>
      <c r="U69" s="1"/>
      <c r="V69" s="1"/>
    </row>
    <row r="70" spans="1:22" ht="12.75" customHeight="1">
      <c r="A70" s="29"/>
      <c r="B70" s="30"/>
      <c r="C70" s="6"/>
      <c r="D70" s="31"/>
      <c r="E70" s="31"/>
      <c r="F70" s="1"/>
      <c r="G70" s="32"/>
      <c r="H70" s="1"/>
      <c r="I70" s="30"/>
      <c r="J70" s="33"/>
      <c r="K70" s="33"/>
      <c r="L70" s="33"/>
      <c r="M70" s="33"/>
      <c r="N70" s="6"/>
      <c r="O70" s="6"/>
      <c r="P70" s="34"/>
      <c r="Q70" s="31"/>
      <c r="R70" s="35"/>
      <c r="S70" s="1"/>
      <c r="T70" s="1"/>
      <c r="U70" s="1"/>
      <c r="V70" s="1"/>
    </row>
    <row r="71" spans="1:22" ht="12.75" customHeight="1">
      <c r="A71" s="29"/>
      <c r="B71" s="30"/>
      <c r="C71" s="6"/>
      <c r="D71" s="31"/>
      <c r="E71" s="31"/>
      <c r="F71" s="1"/>
      <c r="G71" s="32"/>
      <c r="H71" s="1"/>
      <c r="I71" s="30"/>
      <c r="J71" s="33"/>
      <c r="K71" s="33"/>
      <c r="L71" s="33"/>
      <c r="M71" s="33"/>
      <c r="N71" s="6"/>
      <c r="O71" s="6"/>
      <c r="P71" s="34"/>
      <c r="Q71" s="31"/>
      <c r="R71" s="35"/>
      <c r="S71" s="1"/>
      <c r="T71" s="1"/>
      <c r="U71" s="1"/>
      <c r="V71" s="1"/>
    </row>
    <row r="72" spans="1:22" ht="12.75" customHeight="1">
      <c r="A72" s="29"/>
      <c r="B72" s="30"/>
      <c r="C72" s="6"/>
      <c r="D72" s="31"/>
      <c r="E72" s="31"/>
      <c r="F72" s="1"/>
      <c r="G72" s="32"/>
      <c r="H72" s="1"/>
      <c r="I72" s="30"/>
      <c r="J72" s="33"/>
      <c r="K72" s="33"/>
      <c r="L72" s="33"/>
      <c r="M72" s="33"/>
      <c r="N72" s="6"/>
      <c r="O72" s="6"/>
      <c r="P72" s="34"/>
      <c r="Q72" s="31"/>
      <c r="R72" s="35"/>
      <c r="S72" s="1"/>
      <c r="T72" s="1"/>
      <c r="U72" s="1"/>
      <c r="V72" s="1"/>
    </row>
    <row r="73" spans="1:22" ht="12.75" customHeight="1">
      <c r="A73" s="29"/>
      <c r="B73" s="30"/>
      <c r="C73" s="6"/>
      <c r="D73" s="31"/>
      <c r="E73" s="31"/>
      <c r="F73" s="1"/>
      <c r="G73" s="32"/>
      <c r="H73" s="1"/>
      <c r="I73" s="30"/>
      <c r="J73" s="33"/>
      <c r="K73" s="33"/>
      <c r="L73" s="33"/>
      <c r="M73" s="33"/>
      <c r="N73" s="6"/>
      <c r="O73" s="6"/>
      <c r="P73" s="34"/>
      <c r="Q73" s="31"/>
      <c r="R73" s="35"/>
      <c r="S73" s="1"/>
      <c r="T73" s="1"/>
      <c r="U73" s="1"/>
      <c r="V73" s="1"/>
    </row>
    <row r="74" spans="1:22" ht="12.75" customHeight="1">
      <c r="A74" s="29"/>
      <c r="B74" s="30"/>
      <c r="C74" s="6"/>
      <c r="D74" s="31"/>
      <c r="E74" s="31"/>
      <c r="F74" s="1"/>
      <c r="G74" s="32"/>
      <c r="H74" s="1"/>
      <c r="I74" s="30"/>
      <c r="J74" s="33"/>
      <c r="K74" s="33"/>
      <c r="L74" s="33"/>
      <c r="M74" s="33"/>
      <c r="N74" s="6"/>
      <c r="O74" s="6"/>
      <c r="P74" s="34"/>
      <c r="Q74" s="31"/>
      <c r="R74" s="35"/>
      <c r="S74" s="1"/>
      <c r="T74" s="1"/>
      <c r="U74" s="1"/>
      <c r="V74" s="1"/>
    </row>
    <row r="75" spans="1:22" ht="12.75" customHeight="1">
      <c r="A75" s="29"/>
      <c r="B75" s="30"/>
      <c r="C75" s="6"/>
      <c r="D75" s="31"/>
      <c r="E75" s="31"/>
      <c r="F75" s="1"/>
      <c r="G75" s="32"/>
      <c r="H75" s="1"/>
      <c r="I75" s="30"/>
      <c r="J75" s="33"/>
      <c r="K75" s="33"/>
      <c r="L75" s="33"/>
      <c r="M75" s="33"/>
      <c r="N75" s="6"/>
      <c r="O75" s="6"/>
      <c r="P75" s="34"/>
      <c r="Q75" s="31"/>
      <c r="R75" s="35"/>
      <c r="S75" s="1"/>
      <c r="T75" s="1"/>
      <c r="U75" s="1"/>
      <c r="V75" s="1"/>
    </row>
    <row r="76" spans="1:22" ht="12.75" customHeight="1">
      <c r="A76" s="29"/>
      <c r="B76" s="30"/>
      <c r="C76" s="6"/>
      <c r="D76" s="31"/>
      <c r="E76" s="31"/>
      <c r="F76" s="1"/>
      <c r="G76" s="32"/>
      <c r="H76" s="1"/>
      <c r="I76" s="30"/>
      <c r="J76" s="33"/>
      <c r="K76" s="33"/>
      <c r="L76" s="33"/>
      <c r="M76" s="33"/>
      <c r="N76" s="6"/>
      <c r="O76" s="6"/>
      <c r="P76" s="34"/>
      <c r="Q76" s="31"/>
      <c r="R76" s="35"/>
      <c r="S76" s="1"/>
      <c r="T76" s="1"/>
      <c r="U76" s="1"/>
      <c r="V76" s="1"/>
    </row>
    <row r="77" spans="1:22" ht="12.75" customHeight="1">
      <c r="A77" s="29"/>
      <c r="B77" s="30"/>
      <c r="C77" s="6"/>
      <c r="D77" s="31"/>
      <c r="E77" s="31"/>
      <c r="F77" s="1"/>
      <c r="G77" s="32"/>
      <c r="H77" s="1"/>
      <c r="I77" s="30"/>
      <c r="J77" s="33"/>
      <c r="K77" s="33"/>
      <c r="L77" s="33"/>
      <c r="M77" s="33"/>
      <c r="N77" s="6"/>
      <c r="O77" s="6"/>
      <c r="P77" s="34"/>
      <c r="Q77" s="31"/>
      <c r="R77" s="35"/>
      <c r="S77" s="1"/>
      <c r="T77" s="1"/>
      <c r="U77" s="1"/>
      <c r="V77" s="1"/>
    </row>
    <row r="78" spans="1:22" ht="12.75" customHeight="1">
      <c r="A78" s="29"/>
      <c r="B78" s="30"/>
      <c r="C78" s="6"/>
      <c r="D78" s="31"/>
      <c r="E78" s="31"/>
      <c r="F78" s="1"/>
      <c r="G78" s="32"/>
      <c r="H78" s="1"/>
      <c r="I78" s="30"/>
      <c r="J78" s="33"/>
      <c r="K78" s="33"/>
      <c r="L78" s="33"/>
      <c r="M78" s="33"/>
      <c r="N78" s="6"/>
      <c r="O78" s="6"/>
      <c r="P78" s="34"/>
      <c r="Q78" s="31"/>
      <c r="R78" s="35"/>
      <c r="S78" s="1"/>
      <c r="T78" s="1"/>
      <c r="U78" s="1"/>
      <c r="V78" s="1"/>
    </row>
    <row r="79" spans="1:22" ht="12.75" customHeight="1">
      <c r="A79" s="29"/>
      <c r="B79" s="30"/>
      <c r="C79" s="6"/>
      <c r="D79" s="31"/>
      <c r="E79" s="31"/>
      <c r="F79" s="1"/>
      <c r="G79" s="32"/>
      <c r="H79" s="1"/>
      <c r="I79" s="30"/>
      <c r="J79" s="33"/>
      <c r="K79" s="33"/>
      <c r="L79" s="33"/>
      <c r="M79" s="33"/>
      <c r="N79" s="6"/>
      <c r="O79" s="6"/>
      <c r="P79" s="34"/>
      <c r="Q79" s="31"/>
      <c r="R79" s="35"/>
      <c r="S79" s="1"/>
      <c r="T79" s="1"/>
      <c r="U79" s="1"/>
      <c r="V79" s="1"/>
    </row>
    <row r="80" spans="1:22" ht="12.75" customHeight="1">
      <c r="A80" s="29"/>
      <c r="B80" s="30"/>
      <c r="C80" s="6"/>
      <c r="D80" s="31"/>
      <c r="E80" s="31"/>
      <c r="F80" s="1"/>
      <c r="G80" s="32"/>
      <c r="H80" s="1"/>
      <c r="I80" s="30"/>
      <c r="J80" s="33"/>
      <c r="K80" s="33"/>
      <c r="L80" s="33"/>
      <c r="M80" s="33"/>
      <c r="N80" s="6"/>
      <c r="O80" s="6"/>
      <c r="P80" s="34"/>
      <c r="Q80" s="31"/>
      <c r="R80" s="35"/>
      <c r="S80" s="1"/>
      <c r="T80" s="1"/>
      <c r="U80" s="1"/>
      <c r="V80" s="1"/>
    </row>
    <row r="81" spans="1:22" ht="12.75" customHeight="1">
      <c r="A81" s="29"/>
      <c r="B81" s="30"/>
      <c r="C81" s="6"/>
      <c r="D81" s="31"/>
      <c r="E81" s="31"/>
      <c r="F81" s="1"/>
      <c r="G81" s="32"/>
      <c r="H81" s="1"/>
      <c r="I81" s="30"/>
      <c r="J81" s="33"/>
      <c r="K81" s="33"/>
      <c r="L81" s="33"/>
      <c r="M81" s="33"/>
      <c r="N81" s="6"/>
      <c r="O81" s="6"/>
      <c r="P81" s="34"/>
      <c r="Q81" s="31"/>
      <c r="R81" s="35"/>
      <c r="S81" s="1"/>
      <c r="T81" s="1"/>
      <c r="U81" s="1"/>
      <c r="V81" s="1"/>
    </row>
    <row r="82" spans="1:22" ht="12.75" customHeight="1">
      <c r="A82" s="29"/>
      <c r="B82" s="30"/>
      <c r="C82" s="6"/>
      <c r="D82" s="31"/>
      <c r="E82" s="31"/>
      <c r="F82" s="1"/>
      <c r="G82" s="32"/>
      <c r="H82" s="1"/>
      <c r="I82" s="30"/>
      <c r="J82" s="33"/>
      <c r="K82" s="33"/>
      <c r="L82" s="33"/>
      <c r="M82" s="33"/>
      <c r="N82" s="6"/>
      <c r="O82" s="6"/>
      <c r="P82" s="34"/>
      <c r="Q82" s="31"/>
      <c r="R82" s="35"/>
      <c r="S82" s="1"/>
      <c r="T82" s="1"/>
      <c r="U82" s="1"/>
      <c r="V82" s="1"/>
    </row>
    <row r="83" spans="1:22" ht="12.75" customHeight="1">
      <c r="A83" s="29"/>
      <c r="B83" s="30"/>
      <c r="C83" s="6"/>
      <c r="D83" s="31"/>
      <c r="E83" s="31"/>
      <c r="F83" s="1"/>
      <c r="G83" s="32"/>
      <c r="H83" s="1"/>
      <c r="I83" s="30"/>
      <c r="J83" s="33"/>
      <c r="K83" s="33"/>
      <c r="L83" s="33"/>
      <c r="M83" s="33"/>
      <c r="N83" s="6"/>
      <c r="O83" s="6"/>
      <c r="P83" s="34"/>
      <c r="Q83" s="31"/>
      <c r="R83" s="35"/>
      <c r="S83" s="1"/>
      <c r="T83" s="1"/>
      <c r="U83" s="1"/>
      <c r="V83" s="1"/>
    </row>
    <row r="84" spans="1:22" ht="12.75" customHeight="1">
      <c r="A84" s="29"/>
      <c r="B84" s="30"/>
      <c r="C84" s="6"/>
      <c r="D84" s="31"/>
      <c r="E84" s="31"/>
      <c r="F84" s="1"/>
      <c r="G84" s="32"/>
      <c r="H84" s="1"/>
      <c r="I84" s="30"/>
      <c r="J84" s="33"/>
      <c r="K84" s="33"/>
      <c r="L84" s="33"/>
      <c r="M84" s="33"/>
      <c r="N84" s="6"/>
      <c r="O84" s="6"/>
      <c r="P84" s="34"/>
      <c r="Q84" s="31"/>
      <c r="R84" s="35"/>
      <c r="S84" s="1"/>
      <c r="T84" s="1"/>
      <c r="U84" s="1"/>
      <c r="V84" s="1"/>
    </row>
    <row r="85" spans="1:22" ht="12.75" customHeight="1">
      <c r="A85" s="29"/>
      <c r="B85" s="30"/>
      <c r="C85" s="6"/>
      <c r="D85" s="31"/>
      <c r="E85" s="31"/>
      <c r="F85" s="1"/>
      <c r="G85" s="32"/>
      <c r="H85" s="1"/>
      <c r="I85" s="30"/>
      <c r="J85" s="33"/>
      <c r="K85" s="33"/>
      <c r="L85" s="33"/>
      <c r="M85" s="33"/>
      <c r="N85" s="6"/>
      <c r="O85" s="6"/>
      <c r="P85" s="34"/>
      <c r="Q85" s="31"/>
      <c r="R85" s="35"/>
      <c r="S85" s="1"/>
      <c r="T85" s="1"/>
      <c r="U85" s="1"/>
      <c r="V85" s="1"/>
    </row>
    <row r="86" spans="1:22" ht="12.75" customHeight="1">
      <c r="A86" s="29"/>
      <c r="B86" s="30"/>
      <c r="C86" s="6"/>
      <c r="D86" s="31"/>
      <c r="E86" s="31"/>
      <c r="F86" s="1"/>
      <c r="G86" s="32"/>
      <c r="H86" s="1"/>
      <c r="I86" s="30"/>
      <c r="J86" s="33"/>
      <c r="K86" s="33"/>
      <c r="L86" s="33"/>
      <c r="M86" s="33"/>
      <c r="N86" s="6"/>
      <c r="O86" s="6"/>
      <c r="P86" s="34"/>
      <c r="Q86" s="31"/>
      <c r="R86" s="35"/>
      <c r="S86" s="1"/>
      <c r="T86" s="1"/>
      <c r="U86" s="1"/>
      <c r="V86" s="1"/>
    </row>
    <row r="87" spans="1:22" ht="12.75" customHeight="1">
      <c r="A87" s="29"/>
      <c r="B87" s="30"/>
      <c r="C87" s="6"/>
      <c r="D87" s="31"/>
      <c r="E87" s="31"/>
      <c r="F87" s="1"/>
      <c r="G87" s="32"/>
      <c r="H87" s="1"/>
      <c r="I87" s="30"/>
      <c r="J87" s="33"/>
      <c r="K87" s="33"/>
      <c r="L87" s="33"/>
      <c r="M87" s="33"/>
      <c r="N87" s="6"/>
      <c r="O87" s="6"/>
      <c r="P87" s="34"/>
      <c r="Q87" s="31"/>
      <c r="R87" s="35"/>
      <c r="S87" s="1"/>
      <c r="T87" s="1"/>
      <c r="U87" s="1"/>
      <c r="V87" s="1"/>
    </row>
    <row r="88" spans="1:22" ht="12.75" customHeight="1">
      <c r="A88" s="29"/>
      <c r="B88" s="30"/>
      <c r="C88" s="6"/>
      <c r="D88" s="31"/>
      <c r="E88" s="31"/>
      <c r="F88" s="1"/>
      <c r="G88" s="32"/>
      <c r="H88" s="1"/>
      <c r="I88" s="30"/>
      <c r="J88" s="33"/>
      <c r="K88" s="33"/>
      <c r="L88" s="33"/>
      <c r="M88" s="33"/>
      <c r="N88" s="6"/>
      <c r="O88" s="6"/>
      <c r="P88" s="34"/>
      <c r="Q88" s="31"/>
      <c r="R88" s="35"/>
      <c r="S88" s="1"/>
      <c r="T88" s="1"/>
      <c r="U88" s="1"/>
      <c r="V88" s="1"/>
    </row>
    <row r="89" spans="1:22" ht="12.75" customHeight="1">
      <c r="A89" s="29"/>
      <c r="B89" s="30"/>
      <c r="C89" s="6"/>
      <c r="D89" s="31"/>
      <c r="E89" s="31"/>
      <c r="F89" s="1"/>
      <c r="G89" s="32"/>
      <c r="H89" s="1"/>
      <c r="I89" s="30"/>
      <c r="J89" s="33"/>
      <c r="K89" s="33"/>
      <c r="L89" s="33"/>
      <c r="M89" s="33"/>
      <c r="N89" s="6"/>
      <c r="O89" s="6"/>
      <c r="P89" s="34"/>
      <c r="Q89" s="31"/>
      <c r="R89" s="35"/>
      <c r="S89" s="1"/>
      <c r="T89" s="1"/>
      <c r="U89" s="1"/>
      <c r="V89" s="1"/>
    </row>
    <row r="90" spans="1:22" ht="12.75" customHeight="1">
      <c r="A90" s="29"/>
      <c r="B90" s="30"/>
      <c r="C90" s="6"/>
      <c r="D90" s="31"/>
      <c r="E90" s="31"/>
      <c r="F90" s="1"/>
      <c r="G90" s="32"/>
      <c r="H90" s="1"/>
      <c r="I90" s="30"/>
      <c r="J90" s="33"/>
      <c r="K90" s="33"/>
      <c r="L90" s="33"/>
      <c r="M90" s="33"/>
      <c r="N90" s="6"/>
      <c r="O90" s="6"/>
      <c r="P90" s="34"/>
      <c r="Q90" s="31"/>
      <c r="R90" s="35"/>
      <c r="S90" s="1"/>
      <c r="T90" s="1"/>
      <c r="U90" s="1"/>
      <c r="V90" s="1"/>
    </row>
    <row r="91" spans="1:22" ht="12.75" customHeight="1">
      <c r="A91" s="29"/>
      <c r="B91" s="30"/>
      <c r="C91" s="6"/>
      <c r="D91" s="31"/>
      <c r="E91" s="31"/>
      <c r="F91" s="1"/>
      <c r="G91" s="32"/>
      <c r="H91" s="1"/>
      <c r="I91" s="30"/>
      <c r="J91" s="33"/>
      <c r="K91" s="33"/>
      <c r="L91" s="33"/>
      <c r="M91" s="33"/>
      <c r="N91" s="6"/>
      <c r="O91" s="6"/>
      <c r="P91" s="34"/>
      <c r="Q91" s="31"/>
      <c r="R91" s="35"/>
      <c r="S91" s="1"/>
      <c r="T91" s="1"/>
      <c r="U91" s="1"/>
      <c r="V91" s="1"/>
    </row>
    <row r="92" spans="1:22" ht="12.75" customHeight="1">
      <c r="A92" s="29"/>
      <c r="B92" s="30"/>
      <c r="C92" s="6"/>
      <c r="D92" s="31"/>
      <c r="E92" s="31"/>
      <c r="F92" s="1"/>
      <c r="G92" s="32"/>
      <c r="H92" s="1"/>
      <c r="I92" s="30"/>
      <c r="J92" s="33"/>
      <c r="K92" s="33"/>
      <c r="L92" s="33"/>
      <c r="M92" s="33"/>
      <c r="N92" s="6"/>
      <c r="O92" s="6"/>
      <c r="P92" s="34"/>
      <c r="Q92" s="31"/>
      <c r="R92" s="35"/>
      <c r="S92" s="1"/>
      <c r="T92" s="1"/>
      <c r="U92" s="1"/>
      <c r="V92" s="1"/>
    </row>
    <row r="93" spans="1:22" ht="12.75" customHeight="1">
      <c r="A93" s="29"/>
      <c r="B93" s="30"/>
      <c r="C93" s="6"/>
      <c r="D93" s="31"/>
      <c r="E93" s="31"/>
      <c r="F93" s="1"/>
      <c r="G93" s="32"/>
      <c r="H93" s="1"/>
      <c r="I93" s="30"/>
      <c r="J93" s="33"/>
      <c r="K93" s="33"/>
      <c r="L93" s="33"/>
      <c r="M93" s="33"/>
      <c r="N93" s="6"/>
      <c r="O93" s="6"/>
      <c r="P93" s="34"/>
      <c r="Q93" s="31"/>
      <c r="R93" s="35"/>
      <c r="S93" s="1"/>
      <c r="T93" s="1"/>
      <c r="U93" s="1"/>
      <c r="V93" s="1"/>
    </row>
    <row r="94" spans="1:22" ht="12.75" customHeight="1">
      <c r="A94" s="29"/>
      <c r="B94" s="30"/>
      <c r="C94" s="6"/>
      <c r="D94" s="31"/>
      <c r="E94" s="31"/>
      <c r="F94" s="1"/>
      <c r="G94" s="32"/>
      <c r="H94" s="1"/>
      <c r="I94" s="30"/>
      <c r="J94" s="33"/>
      <c r="K94" s="33"/>
      <c r="L94" s="33"/>
      <c r="M94" s="33"/>
      <c r="N94" s="6"/>
      <c r="O94" s="6"/>
      <c r="P94" s="34"/>
      <c r="Q94" s="31"/>
      <c r="R94" s="35"/>
      <c r="S94" s="1"/>
      <c r="T94" s="1"/>
      <c r="U94" s="1"/>
      <c r="V94" s="1"/>
    </row>
    <row r="95" spans="1:22" ht="12.75" customHeight="1">
      <c r="A95" s="29"/>
      <c r="B95" s="30"/>
      <c r="C95" s="6"/>
      <c r="D95" s="31"/>
      <c r="E95" s="31"/>
      <c r="F95" s="1"/>
      <c r="G95" s="32"/>
      <c r="H95" s="1"/>
      <c r="I95" s="30"/>
      <c r="J95" s="33"/>
      <c r="K95" s="33"/>
      <c r="L95" s="33"/>
      <c r="M95" s="33"/>
      <c r="N95" s="6"/>
      <c r="O95" s="6"/>
      <c r="P95" s="34"/>
      <c r="Q95" s="31"/>
      <c r="R95" s="35"/>
      <c r="S95" s="1"/>
      <c r="T95" s="1"/>
      <c r="U95" s="1"/>
      <c r="V95" s="1"/>
    </row>
    <row r="96" spans="1:22" ht="12.75" customHeight="1">
      <c r="A96" s="29"/>
      <c r="B96" s="30"/>
      <c r="C96" s="6"/>
      <c r="D96" s="31"/>
      <c r="E96" s="31"/>
      <c r="F96" s="1"/>
      <c r="G96" s="32"/>
      <c r="H96" s="1"/>
      <c r="I96" s="30"/>
      <c r="J96" s="33"/>
      <c r="K96" s="33"/>
      <c r="L96" s="33"/>
      <c r="M96" s="33"/>
      <c r="N96" s="6"/>
      <c r="O96" s="6"/>
      <c r="P96" s="34"/>
      <c r="Q96" s="31"/>
      <c r="R96" s="35"/>
      <c r="S96" s="1"/>
      <c r="T96" s="1"/>
      <c r="U96" s="1"/>
      <c r="V96" s="1"/>
    </row>
    <row r="97" spans="1:22" ht="12.75" customHeight="1">
      <c r="A97" s="29"/>
      <c r="B97" s="30"/>
      <c r="C97" s="6"/>
      <c r="D97" s="31"/>
      <c r="E97" s="31"/>
      <c r="F97" s="1"/>
      <c r="G97" s="32"/>
      <c r="H97" s="1"/>
      <c r="I97" s="30"/>
      <c r="J97" s="33"/>
      <c r="K97" s="33"/>
      <c r="L97" s="33"/>
      <c r="M97" s="33"/>
      <c r="N97" s="6"/>
      <c r="O97" s="6"/>
      <c r="P97" s="34"/>
      <c r="Q97" s="31"/>
      <c r="R97" s="35"/>
      <c r="S97" s="1"/>
      <c r="T97" s="1"/>
      <c r="U97" s="1"/>
      <c r="V97" s="1"/>
    </row>
    <row r="98" spans="1:22" ht="12.75" customHeight="1">
      <c r="A98" s="29"/>
      <c r="B98" s="30"/>
      <c r="C98" s="6"/>
      <c r="D98" s="31"/>
      <c r="E98" s="31"/>
      <c r="F98" s="1"/>
      <c r="G98" s="32"/>
      <c r="H98" s="1"/>
      <c r="I98" s="30"/>
      <c r="J98" s="33"/>
      <c r="K98" s="33"/>
      <c r="L98" s="33"/>
      <c r="M98" s="33"/>
      <c r="N98" s="6"/>
      <c r="O98" s="6"/>
      <c r="P98" s="34"/>
      <c r="Q98" s="31"/>
      <c r="R98" s="35"/>
      <c r="S98" s="1"/>
      <c r="T98" s="1"/>
      <c r="U98" s="1"/>
      <c r="V98" s="1"/>
    </row>
    <row r="99" spans="1:22" ht="12.75" customHeight="1">
      <c r="A99" s="29"/>
      <c r="B99" s="30"/>
      <c r="C99" s="6"/>
      <c r="D99" s="31"/>
      <c r="E99" s="31"/>
      <c r="F99" s="1"/>
      <c r="G99" s="32"/>
      <c r="H99" s="1"/>
      <c r="I99" s="30"/>
      <c r="J99" s="33"/>
      <c r="K99" s="33"/>
      <c r="L99" s="33"/>
      <c r="M99" s="33"/>
      <c r="N99" s="6"/>
      <c r="O99" s="6"/>
      <c r="P99" s="34"/>
      <c r="Q99" s="31"/>
      <c r="R99" s="35"/>
      <c r="S99" s="1"/>
      <c r="T99" s="1"/>
      <c r="U99" s="1"/>
      <c r="V99" s="1"/>
    </row>
    <row r="100" spans="1:22" ht="12.75" customHeight="1">
      <c r="A100" s="29"/>
      <c r="B100" s="30"/>
      <c r="C100" s="6"/>
      <c r="D100" s="31"/>
      <c r="E100" s="31"/>
      <c r="F100" s="1"/>
      <c r="G100" s="32"/>
      <c r="H100" s="1"/>
      <c r="I100" s="30"/>
      <c r="J100" s="33"/>
      <c r="K100" s="33"/>
      <c r="L100" s="33"/>
      <c r="M100" s="33"/>
      <c r="N100" s="6"/>
      <c r="O100" s="6"/>
      <c r="P100" s="34"/>
      <c r="Q100" s="31"/>
      <c r="R100" s="35"/>
      <c r="S100" s="1"/>
      <c r="T100" s="1"/>
      <c r="U100" s="1"/>
      <c r="V100" s="1"/>
    </row>
    <row r="101" spans="1:22" ht="12.75" customHeight="1">
      <c r="A101" s="29"/>
      <c r="B101" s="30"/>
      <c r="C101" s="6"/>
      <c r="D101" s="31"/>
      <c r="E101" s="31"/>
      <c r="F101" s="1"/>
      <c r="G101" s="32"/>
      <c r="H101" s="1"/>
      <c r="I101" s="30"/>
      <c r="J101" s="33"/>
      <c r="K101" s="33"/>
      <c r="L101" s="33"/>
      <c r="M101" s="33"/>
      <c r="N101" s="6"/>
      <c r="O101" s="6"/>
      <c r="P101" s="34"/>
      <c r="Q101" s="31"/>
      <c r="R101" s="35"/>
      <c r="S101" s="1"/>
      <c r="T101" s="1"/>
      <c r="U101" s="1"/>
      <c r="V101" s="1"/>
    </row>
    <row r="102" spans="1:22" ht="12.75" customHeight="1">
      <c r="A102" s="29"/>
      <c r="B102" s="30"/>
      <c r="C102" s="6"/>
      <c r="D102" s="31"/>
      <c r="E102" s="31"/>
      <c r="F102" s="1"/>
      <c r="G102" s="32"/>
      <c r="H102" s="1"/>
      <c r="I102" s="30"/>
      <c r="J102" s="33"/>
      <c r="K102" s="33"/>
      <c r="L102" s="33"/>
      <c r="M102" s="33"/>
      <c r="N102" s="6"/>
      <c r="O102" s="6"/>
      <c r="P102" s="34"/>
      <c r="Q102" s="31"/>
      <c r="R102" s="35"/>
      <c r="S102" s="1"/>
      <c r="T102" s="1"/>
      <c r="U102" s="1"/>
      <c r="V102" s="1"/>
    </row>
    <row r="103" spans="1:22" ht="12.75" customHeight="1">
      <c r="A103" s="29"/>
      <c r="B103" s="30"/>
      <c r="C103" s="6"/>
      <c r="D103" s="31"/>
      <c r="E103" s="31"/>
      <c r="F103" s="1"/>
      <c r="G103" s="32"/>
      <c r="H103" s="1"/>
      <c r="I103" s="30"/>
      <c r="J103" s="33"/>
      <c r="K103" s="33"/>
      <c r="L103" s="33"/>
      <c r="M103" s="33"/>
      <c r="N103" s="6"/>
      <c r="O103" s="6"/>
      <c r="P103" s="34"/>
      <c r="Q103" s="31"/>
      <c r="R103" s="35"/>
      <c r="S103" s="1"/>
      <c r="T103" s="1"/>
      <c r="U103" s="1"/>
      <c r="V103" s="1"/>
    </row>
    <row r="104" spans="1:22" ht="12.75" customHeight="1">
      <c r="A104" s="29"/>
      <c r="B104" s="30"/>
      <c r="C104" s="6"/>
      <c r="D104" s="31"/>
      <c r="E104" s="31"/>
      <c r="F104" s="1"/>
      <c r="G104" s="32"/>
      <c r="H104" s="1"/>
      <c r="I104" s="30"/>
      <c r="J104" s="33"/>
      <c r="K104" s="33"/>
      <c r="L104" s="33"/>
      <c r="M104" s="33"/>
      <c r="N104" s="6"/>
      <c r="O104" s="6"/>
      <c r="P104" s="34"/>
      <c r="Q104" s="31"/>
      <c r="R104" s="35"/>
      <c r="S104" s="1"/>
      <c r="T104" s="1"/>
      <c r="U104" s="1"/>
      <c r="V104" s="1"/>
    </row>
    <row r="105" spans="1:22" ht="12.75" customHeight="1">
      <c r="A105" s="29"/>
      <c r="B105" s="30"/>
      <c r="C105" s="6"/>
      <c r="D105" s="31"/>
      <c r="E105" s="31"/>
      <c r="F105" s="1"/>
      <c r="G105" s="32"/>
      <c r="H105" s="1"/>
      <c r="I105" s="30"/>
      <c r="J105" s="33"/>
      <c r="K105" s="33"/>
      <c r="L105" s="33"/>
      <c r="M105" s="33"/>
      <c r="N105" s="6"/>
      <c r="O105" s="6"/>
      <c r="P105" s="34"/>
      <c r="Q105" s="31"/>
      <c r="R105" s="35"/>
      <c r="S105" s="1"/>
      <c r="T105" s="1"/>
      <c r="U105" s="1"/>
      <c r="V105" s="1"/>
    </row>
    <row r="106" spans="1:22" ht="12.75" customHeight="1">
      <c r="A106" s="29"/>
      <c r="B106" s="30"/>
      <c r="C106" s="6"/>
      <c r="D106" s="31"/>
      <c r="E106" s="31"/>
      <c r="F106" s="1"/>
      <c r="G106" s="32"/>
      <c r="H106" s="1"/>
      <c r="I106" s="30"/>
      <c r="J106" s="33"/>
      <c r="K106" s="33"/>
      <c r="L106" s="33"/>
      <c r="M106" s="33"/>
      <c r="N106" s="6"/>
      <c r="O106" s="6"/>
      <c r="P106" s="34"/>
      <c r="Q106" s="31"/>
      <c r="R106" s="35"/>
      <c r="S106" s="1"/>
      <c r="T106" s="1"/>
      <c r="U106" s="1"/>
      <c r="V106" s="1"/>
    </row>
    <row r="107" spans="1:22" ht="12.75" customHeight="1">
      <c r="A107" s="29"/>
      <c r="B107" s="30"/>
      <c r="C107" s="6"/>
      <c r="D107" s="31"/>
      <c r="E107" s="31"/>
      <c r="F107" s="1"/>
      <c r="G107" s="32"/>
      <c r="H107" s="1"/>
      <c r="I107" s="30"/>
      <c r="J107" s="33"/>
      <c r="K107" s="33"/>
      <c r="L107" s="33"/>
      <c r="M107" s="33"/>
      <c r="N107" s="6"/>
      <c r="O107" s="6"/>
      <c r="P107" s="34"/>
      <c r="Q107" s="31"/>
      <c r="R107" s="35"/>
      <c r="S107" s="1"/>
      <c r="T107" s="1"/>
      <c r="U107" s="1"/>
      <c r="V107" s="1"/>
    </row>
    <row r="108" spans="1:22" ht="12.75" customHeight="1">
      <c r="A108" s="29"/>
      <c r="B108" s="30"/>
      <c r="C108" s="6"/>
      <c r="D108" s="31"/>
      <c r="E108" s="31"/>
      <c r="F108" s="1"/>
      <c r="G108" s="32"/>
      <c r="H108" s="1"/>
      <c r="I108" s="30"/>
      <c r="J108" s="33"/>
      <c r="K108" s="33"/>
      <c r="L108" s="33"/>
      <c r="M108" s="33"/>
      <c r="N108" s="6"/>
      <c r="O108" s="6"/>
      <c r="P108" s="34"/>
      <c r="Q108" s="31"/>
      <c r="R108" s="35"/>
      <c r="S108" s="1"/>
      <c r="T108" s="1"/>
      <c r="U108" s="1"/>
      <c r="V108" s="1"/>
    </row>
    <row r="109" spans="1:22" ht="12.75" customHeight="1">
      <c r="A109" s="29"/>
      <c r="B109" s="30"/>
      <c r="C109" s="6"/>
      <c r="D109" s="31"/>
      <c r="E109" s="31"/>
      <c r="F109" s="1"/>
      <c r="G109" s="32"/>
      <c r="H109" s="1"/>
      <c r="I109" s="30"/>
      <c r="J109" s="33"/>
      <c r="K109" s="33"/>
      <c r="L109" s="33"/>
      <c r="M109" s="33"/>
      <c r="N109" s="6"/>
      <c r="O109" s="6"/>
      <c r="P109" s="34"/>
      <c r="Q109" s="31"/>
      <c r="R109" s="35"/>
      <c r="S109" s="1"/>
      <c r="T109" s="1"/>
      <c r="U109" s="1"/>
      <c r="V109" s="1"/>
    </row>
    <row r="110" spans="1:22" ht="12.75" customHeight="1">
      <c r="A110" s="29"/>
      <c r="B110" s="30"/>
      <c r="C110" s="6"/>
      <c r="D110" s="31"/>
      <c r="E110" s="31"/>
      <c r="F110" s="1"/>
      <c r="G110" s="32"/>
      <c r="H110" s="1"/>
      <c r="I110" s="30"/>
      <c r="J110" s="33"/>
      <c r="K110" s="33"/>
      <c r="L110" s="33"/>
      <c r="M110" s="33"/>
      <c r="N110" s="6"/>
      <c r="O110" s="6"/>
      <c r="P110" s="34"/>
      <c r="Q110" s="31"/>
      <c r="R110" s="35"/>
      <c r="S110" s="1"/>
      <c r="T110" s="1"/>
      <c r="U110" s="1"/>
      <c r="V110" s="1"/>
    </row>
    <row r="111" spans="1:22" ht="12.75" customHeight="1">
      <c r="A111" s="29"/>
      <c r="B111" s="30"/>
      <c r="C111" s="6"/>
      <c r="D111" s="31"/>
      <c r="E111" s="31"/>
      <c r="F111" s="1"/>
      <c r="G111" s="32"/>
      <c r="H111" s="1"/>
      <c r="I111" s="30"/>
      <c r="J111" s="33"/>
      <c r="K111" s="33"/>
      <c r="L111" s="33"/>
      <c r="M111" s="33"/>
      <c r="N111" s="6"/>
      <c r="O111" s="6"/>
      <c r="P111" s="34"/>
      <c r="Q111" s="31"/>
      <c r="R111" s="35"/>
      <c r="S111" s="1"/>
      <c r="T111" s="1"/>
      <c r="U111" s="1"/>
      <c r="V111" s="1"/>
    </row>
    <row r="112" spans="1:22" ht="12.75" customHeight="1">
      <c r="A112" s="29"/>
      <c r="B112" s="30"/>
      <c r="C112" s="6"/>
      <c r="D112" s="31"/>
      <c r="E112" s="31"/>
      <c r="F112" s="1"/>
      <c r="G112" s="32"/>
      <c r="H112" s="1"/>
      <c r="I112" s="30"/>
      <c r="J112" s="33"/>
      <c r="K112" s="33"/>
      <c r="L112" s="33"/>
      <c r="M112" s="33"/>
      <c r="N112" s="6"/>
      <c r="O112" s="6"/>
      <c r="P112" s="34"/>
      <c r="Q112" s="31"/>
      <c r="R112" s="35"/>
      <c r="S112" s="1"/>
      <c r="T112" s="1"/>
      <c r="U112" s="1"/>
      <c r="V112" s="1"/>
    </row>
    <row r="113" spans="1:22" ht="12.75" customHeight="1">
      <c r="A113" s="29"/>
      <c r="B113" s="30"/>
      <c r="C113" s="6"/>
      <c r="D113" s="31"/>
      <c r="E113" s="31"/>
      <c r="F113" s="1"/>
      <c r="G113" s="32"/>
      <c r="H113" s="1"/>
      <c r="I113" s="30"/>
      <c r="J113" s="33"/>
      <c r="K113" s="33"/>
      <c r="L113" s="33"/>
      <c r="M113" s="33"/>
      <c r="N113" s="6"/>
      <c r="O113" s="6"/>
      <c r="P113" s="34"/>
      <c r="Q113" s="31"/>
      <c r="R113" s="35"/>
      <c r="S113" s="1"/>
      <c r="T113" s="1"/>
      <c r="U113" s="1"/>
      <c r="V113" s="1"/>
    </row>
    <row r="114" spans="1:22" ht="12.75" customHeight="1">
      <c r="A114" s="29"/>
      <c r="B114" s="30"/>
      <c r="C114" s="6"/>
      <c r="D114" s="31"/>
      <c r="E114" s="31"/>
      <c r="F114" s="1"/>
      <c r="G114" s="32"/>
      <c r="H114" s="1"/>
      <c r="I114" s="30"/>
      <c r="J114" s="33"/>
      <c r="K114" s="33"/>
      <c r="L114" s="33"/>
      <c r="M114" s="33"/>
      <c r="N114" s="6"/>
      <c r="O114" s="6"/>
      <c r="P114" s="34"/>
      <c r="Q114" s="31"/>
      <c r="R114" s="35"/>
      <c r="S114" s="1"/>
      <c r="T114" s="1"/>
      <c r="U114" s="1"/>
      <c r="V114" s="1"/>
    </row>
    <row r="115" spans="1:22" ht="12.75" customHeight="1">
      <c r="A115" s="29"/>
      <c r="B115" s="30"/>
      <c r="C115" s="6"/>
      <c r="D115" s="31"/>
      <c r="E115" s="31"/>
      <c r="F115" s="1"/>
      <c r="G115" s="32"/>
      <c r="H115" s="1"/>
      <c r="I115" s="30"/>
      <c r="J115" s="33"/>
      <c r="K115" s="33"/>
      <c r="L115" s="33"/>
      <c r="M115" s="33"/>
      <c r="N115" s="6"/>
      <c r="O115" s="6"/>
      <c r="P115" s="34"/>
      <c r="Q115" s="31"/>
      <c r="R115" s="35"/>
      <c r="S115" s="1"/>
      <c r="T115" s="1"/>
      <c r="U115" s="1"/>
      <c r="V115" s="1"/>
    </row>
    <row r="116" spans="1:22" ht="12.75" customHeight="1">
      <c r="A116" s="29"/>
      <c r="B116" s="30"/>
      <c r="C116" s="6"/>
      <c r="D116" s="31"/>
      <c r="E116" s="31"/>
      <c r="F116" s="1"/>
      <c r="G116" s="32"/>
      <c r="H116" s="1"/>
      <c r="I116" s="30"/>
      <c r="J116" s="33"/>
      <c r="K116" s="33"/>
      <c r="L116" s="33"/>
      <c r="M116" s="33"/>
      <c r="N116" s="6"/>
      <c r="O116" s="6"/>
      <c r="P116" s="34"/>
      <c r="Q116" s="31"/>
      <c r="R116" s="35"/>
      <c r="S116" s="1"/>
      <c r="T116" s="1"/>
      <c r="U116" s="1"/>
      <c r="V116" s="1"/>
    </row>
    <row r="117" spans="1:22" ht="12.75" customHeight="1">
      <c r="A117" s="29"/>
      <c r="B117" s="30"/>
      <c r="C117" s="6"/>
      <c r="D117" s="31"/>
      <c r="E117" s="31"/>
      <c r="F117" s="1"/>
      <c r="G117" s="32"/>
      <c r="H117" s="1"/>
      <c r="I117" s="30"/>
      <c r="J117" s="33"/>
      <c r="K117" s="33"/>
      <c r="L117" s="33"/>
      <c r="M117" s="33"/>
      <c r="N117" s="6"/>
      <c r="O117" s="6"/>
      <c r="P117" s="34"/>
      <c r="Q117" s="31"/>
      <c r="R117" s="35"/>
      <c r="S117" s="1"/>
      <c r="T117" s="1"/>
      <c r="U117" s="1"/>
      <c r="V117" s="1"/>
    </row>
    <row r="118" spans="1:22" ht="12.75" customHeight="1">
      <c r="A118" s="29"/>
      <c r="B118" s="30"/>
      <c r="C118" s="6"/>
      <c r="D118" s="31"/>
      <c r="E118" s="31"/>
      <c r="F118" s="1"/>
      <c r="G118" s="32"/>
      <c r="H118" s="1"/>
      <c r="I118" s="30"/>
      <c r="J118" s="33"/>
      <c r="K118" s="33"/>
      <c r="L118" s="33"/>
      <c r="M118" s="33"/>
      <c r="N118" s="6"/>
      <c r="O118" s="6"/>
      <c r="P118" s="34"/>
      <c r="Q118" s="31"/>
      <c r="R118" s="35"/>
      <c r="S118" s="1"/>
      <c r="T118" s="1"/>
      <c r="U118" s="1"/>
      <c r="V118" s="1"/>
    </row>
    <row r="119" spans="1:22" ht="12.75" customHeight="1">
      <c r="A119" s="29"/>
      <c r="B119" s="30"/>
      <c r="C119" s="6"/>
      <c r="D119" s="31"/>
      <c r="E119" s="31"/>
      <c r="F119" s="1"/>
      <c r="G119" s="32"/>
      <c r="H119" s="1"/>
      <c r="I119" s="30"/>
      <c r="J119" s="33"/>
      <c r="K119" s="33"/>
      <c r="L119" s="33"/>
      <c r="M119" s="33"/>
      <c r="N119" s="6"/>
      <c r="O119" s="6"/>
      <c r="P119" s="34"/>
      <c r="Q119" s="31"/>
      <c r="R119" s="35"/>
      <c r="S119" s="1"/>
      <c r="T119" s="1"/>
      <c r="U119" s="1"/>
      <c r="V119" s="1"/>
    </row>
    <row r="120" spans="1:22" ht="12.75" customHeight="1">
      <c r="A120" s="29"/>
      <c r="B120" s="30"/>
      <c r="C120" s="6"/>
      <c r="D120" s="31"/>
      <c r="E120" s="31"/>
      <c r="F120" s="1"/>
      <c r="G120" s="32"/>
      <c r="H120" s="1"/>
      <c r="I120" s="30"/>
      <c r="J120" s="33"/>
      <c r="K120" s="33"/>
      <c r="L120" s="33"/>
      <c r="M120" s="33"/>
      <c r="N120" s="6"/>
      <c r="O120" s="6"/>
      <c r="P120" s="34"/>
      <c r="Q120" s="31"/>
      <c r="R120" s="35"/>
      <c r="S120" s="1"/>
      <c r="T120" s="1"/>
      <c r="U120" s="1"/>
      <c r="V120" s="1"/>
    </row>
    <row r="121" spans="1:22" ht="12.75" customHeight="1">
      <c r="A121" s="29"/>
      <c r="B121" s="30"/>
      <c r="C121" s="6"/>
      <c r="D121" s="31"/>
      <c r="E121" s="31"/>
      <c r="F121" s="1"/>
      <c r="G121" s="32"/>
      <c r="H121" s="1"/>
      <c r="I121" s="30"/>
      <c r="J121" s="33"/>
      <c r="K121" s="33"/>
      <c r="L121" s="33"/>
      <c r="M121" s="33"/>
      <c r="N121" s="6"/>
      <c r="O121" s="6"/>
      <c r="P121" s="34"/>
      <c r="Q121" s="31"/>
      <c r="R121" s="35"/>
      <c r="S121" s="1"/>
      <c r="T121" s="1"/>
      <c r="U121" s="1"/>
      <c r="V121" s="1"/>
    </row>
    <row r="122" spans="1:22" ht="12.75" customHeight="1">
      <c r="A122" s="29"/>
      <c r="B122" s="30"/>
      <c r="C122" s="6"/>
      <c r="D122" s="31"/>
      <c r="E122" s="31"/>
      <c r="F122" s="1"/>
      <c r="G122" s="32"/>
      <c r="H122" s="1"/>
      <c r="I122" s="30"/>
      <c r="J122" s="33"/>
      <c r="K122" s="33"/>
      <c r="L122" s="33"/>
      <c r="M122" s="33"/>
      <c r="N122" s="6"/>
      <c r="O122" s="6"/>
      <c r="P122" s="34"/>
      <c r="Q122" s="31"/>
      <c r="R122" s="35"/>
      <c r="S122" s="1"/>
      <c r="T122" s="1"/>
      <c r="U122" s="1"/>
      <c r="V122" s="1"/>
    </row>
    <row r="123" spans="1:22" ht="12.75" customHeight="1">
      <c r="A123" s="29"/>
      <c r="B123" s="30"/>
      <c r="C123" s="6"/>
      <c r="D123" s="31"/>
      <c r="E123" s="31"/>
      <c r="F123" s="1"/>
      <c r="G123" s="32"/>
      <c r="H123" s="1"/>
      <c r="I123" s="30"/>
      <c r="J123" s="33"/>
      <c r="K123" s="33"/>
      <c r="L123" s="33"/>
      <c r="M123" s="33"/>
      <c r="N123" s="6"/>
      <c r="O123" s="6"/>
      <c r="P123" s="34"/>
      <c r="Q123" s="31"/>
      <c r="R123" s="35"/>
      <c r="S123" s="1"/>
      <c r="T123" s="1"/>
      <c r="U123" s="1"/>
      <c r="V123" s="1"/>
    </row>
    <row r="124" spans="1:22" ht="12.75" customHeight="1">
      <c r="A124" s="29"/>
      <c r="B124" s="30"/>
      <c r="C124" s="6"/>
      <c r="D124" s="31"/>
      <c r="E124" s="31"/>
      <c r="F124" s="1"/>
      <c r="G124" s="32"/>
      <c r="H124" s="1"/>
      <c r="I124" s="30"/>
      <c r="J124" s="33"/>
      <c r="K124" s="33"/>
      <c r="L124" s="33"/>
      <c r="M124" s="33"/>
      <c r="N124" s="6"/>
      <c r="O124" s="6"/>
      <c r="P124" s="34"/>
      <c r="Q124" s="31"/>
      <c r="R124" s="35"/>
      <c r="S124" s="1"/>
      <c r="T124" s="1"/>
      <c r="U124" s="1"/>
      <c r="V124" s="1"/>
    </row>
    <row r="125" spans="1:22" ht="12.75" customHeight="1">
      <c r="A125" s="29"/>
      <c r="B125" s="30"/>
      <c r="C125" s="6"/>
      <c r="D125" s="31"/>
      <c r="E125" s="31"/>
      <c r="F125" s="1"/>
      <c r="G125" s="32"/>
      <c r="H125" s="1"/>
      <c r="I125" s="30"/>
      <c r="J125" s="33"/>
      <c r="K125" s="33"/>
      <c r="L125" s="33"/>
      <c r="M125" s="33"/>
      <c r="N125" s="6"/>
      <c r="O125" s="6"/>
      <c r="P125" s="34"/>
      <c r="Q125" s="31"/>
      <c r="R125" s="35"/>
      <c r="S125" s="1"/>
      <c r="T125" s="1"/>
      <c r="U125" s="1"/>
      <c r="V125" s="1"/>
    </row>
    <row r="126" spans="1:22" ht="12.75" customHeight="1">
      <c r="A126" s="29"/>
      <c r="B126" s="30"/>
      <c r="C126" s="6"/>
      <c r="D126" s="31"/>
      <c r="E126" s="31"/>
      <c r="F126" s="1"/>
      <c r="G126" s="32"/>
      <c r="H126" s="1"/>
      <c r="I126" s="30"/>
      <c r="J126" s="33"/>
      <c r="K126" s="33"/>
      <c r="L126" s="33"/>
      <c r="M126" s="33"/>
      <c r="N126" s="6"/>
      <c r="O126" s="6"/>
      <c r="P126" s="34"/>
      <c r="Q126" s="31"/>
      <c r="R126" s="35"/>
      <c r="S126" s="1"/>
      <c r="T126" s="1"/>
      <c r="U126" s="1"/>
      <c r="V126" s="1"/>
    </row>
    <row r="127" spans="1:22" ht="12.75" customHeight="1">
      <c r="A127" s="29"/>
      <c r="B127" s="30"/>
      <c r="C127" s="6"/>
      <c r="D127" s="31"/>
      <c r="E127" s="31"/>
      <c r="F127" s="1"/>
      <c r="G127" s="32"/>
      <c r="H127" s="1"/>
      <c r="I127" s="30"/>
      <c r="J127" s="33"/>
      <c r="K127" s="33"/>
      <c r="L127" s="33"/>
      <c r="M127" s="33"/>
      <c r="N127" s="6"/>
      <c r="O127" s="6"/>
      <c r="P127" s="34"/>
      <c r="Q127" s="31"/>
      <c r="R127" s="35"/>
      <c r="S127" s="1"/>
      <c r="T127" s="1"/>
      <c r="U127" s="1"/>
      <c r="V127" s="1"/>
    </row>
    <row r="128" spans="1:22" ht="12.75" customHeight="1">
      <c r="A128" s="29"/>
      <c r="B128" s="30"/>
      <c r="C128" s="6"/>
      <c r="D128" s="31"/>
      <c r="E128" s="31"/>
      <c r="F128" s="1"/>
      <c r="G128" s="32"/>
      <c r="H128" s="1"/>
      <c r="I128" s="30"/>
      <c r="J128" s="33"/>
      <c r="K128" s="33"/>
      <c r="L128" s="33"/>
      <c r="M128" s="33"/>
      <c r="N128" s="6"/>
      <c r="O128" s="6"/>
      <c r="P128" s="34"/>
      <c r="Q128" s="31"/>
      <c r="R128" s="35"/>
      <c r="S128" s="1"/>
      <c r="T128" s="1"/>
      <c r="U128" s="1"/>
      <c r="V128" s="1"/>
    </row>
    <row r="129" spans="1:22" ht="12.75" customHeight="1">
      <c r="A129" s="29"/>
      <c r="B129" s="30"/>
      <c r="C129" s="6"/>
      <c r="D129" s="31"/>
      <c r="E129" s="31"/>
      <c r="F129" s="1"/>
      <c r="G129" s="32"/>
      <c r="H129" s="1"/>
      <c r="I129" s="30"/>
      <c r="J129" s="33"/>
      <c r="K129" s="33"/>
      <c r="L129" s="33"/>
      <c r="M129" s="33"/>
      <c r="N129" s="6"/>
      <c r="O129" s="6"/>
      <c r="P129" s="34"/>
      <c r="Q129" s="31"/>
      <c r="R129" s="35"/>
      <c r="S129" s="1"/>
      <c r="T129" s="1"/>
      <c r="U129" s="1"/>
      <c r="V129" s="1"/>
    </row>
    <row r="130" spans="1:22" ht="12.75" customHeight="1">
      <c r="A130" s="29"/>
      <c r="B130" s="30"/>
      <c r="C130" s="6"/>
      <c r="D130" s="31"/>
      <c r="E130" s="31"/>
      <c r="F130" s="1"/>
      <c r="G130" s="32"/>
      <c r="H130" s="1"/>
      <c r="I130" s="30"/>
      <c r="J130" s="33"/>
      <c r="K130" s="33"/>
      <c r="L130" s="33"/>
      <c r="M130" s="33"/>
      <c r="N130" s="6"/>
      <c r="O130" s="6"/>
      <c r="P130" s="34"/>
      <c r="Q130" s="31"/>
      <c r="R130" s="35"/>
      <c r="S130" s="1"/>
      <c r="T130" s="1"/>
      <c r="U130" s="1"/>
      <c r="V130" s="1"/>
    </row>
    <row r="131" spans="1:22" ht="12.75" customHeight="1">
      <c r="A131" s="29"/>
      <c r="B131" s="30"/>
      <c r="C131" s="6"/>
      <c r="D131" s="31"/>
      <c r="E131" s="31"/>
      <c r="F131" s="1"/>
      <c r="G131" s="32"/>
      <c r="H131" s="1"/>
      <c r="I131" s="30"/>
      <c r="J131" s="33"/>
      <c r="K131" s="33"/>
      <c r="L131" s="33"/>
      <c r="M131" s="33"/>
      <c r="N131" s="6"/>
      <c r="O131" s="6"/>
      <c r="P131" s="34"/>
      <c r="Q131" s="31"/>
      <c r="R131" s="35"/>
      <c r="S131" s="1"/>
      <c r="T131" s="1"/>
      <c r="U131" s="1"/>
      <c r="V131" s="1"/>
    </row>
    <row r="132" spans="1:22" ht="12.75" customHeight="1">
      <c r="A132" s="29"/>
      <c r="B132" s="30"/>
      <c r="C132" s="6"/>
      <c r="D132" s="31"/>
      <c r="E132" s="31"/>
      <c r="F132" s="1"/>
      <c r="G132" s="32"/>
      <c r="H132" s="1"/>
      <c r="I132" s="30"/>
      <c r="J132" s="33"/>
      <c r="K132" s="33"/>
      <c r="L132" s="33"/>
      <c r="M132" s="33"/>
      <c r="N132" s="6"/>
      <c r="O132" s="6"/>
      <c r="P132" s="34"/>
      <c r="Q132" s="31"/>
      <c r="R132" s="35"/>
      <c r="S132" s="1"/>
      <c r="T132" s="1"/>
      <c r="U132" s="1"/>
      <c r="V132" s="1"/>
    </row>
    <row r="133" spans="1:22" ht="12.75" customHeight="1">
      <c r="A133" s="29"/>
      <c r="B133" s="30"/>
      <c r="C133" s="6"/>
      <c r="D133" s="31"/>
      <c r="E133" s="31"/>
      <c r="F133" s="1"/>
      <c r="G133" s="32"/>
      <c r="H133" s="1"/>
      <c r="I133" s="30"/>
      <c r="J133" s="33"/>
      <c r="K133" s="33"/>
      <c r="L133" s="33"/>
      <c r="M133" s="33"/>
      <c r="N133" s="6"/>
      <c r="O133" s="6"/>
      <c r="P133" s="34"/>
      <c r="Q133" s="31"/>
      <c r="R133" s="35"/>
      <c r="S133" s="1"/>
      <c r="T133" s="1"/>
      <c r="U133" s="1"/>
      <c r="V133" s="1"/>
    </row>
    <row r="134" spans="1:22" ht="12.75" customHeight="1">
      <c r="A134" s="29"/>
      <c r="B134" s="30"/>
      <c r="C134" s="6"/>
      <c r="D134" s="31"/>
      <c r="E134" s="31"/>
      <c r="F134" s="1"/>
      <c r="G134" s="32"/>
      <c r="H134" s="1"/>
      <c r="I134" s="30"/>
      <c r="J134" s="33"/>
      <c r="K134" s="33"/>
      <c r="L134" s="33"/>
      <c r="M134" s="33"/>
      <c r="N134" s="6"/>
      <c r="O134" s="6"/>
      <c r="P134" s="34"/>
      <c r="Q134" s="31"/>
      <c r="R134" s="35"/>
      <c r="S134" s="1"/>
      <c r="T134" s="1"/>
      <c r="U134" s="1"/>
      <c r="V134" s="1"/>
    </row>
    <row r="135" spans="1:22" ht="12.75" customHeight="1">
      <c r="A135" s="29"/>
      <c r="B135" s="30"/>
      <c r="C135" s="6"/>
      <c r="D135" s="31"/>
      <c r="E135" s="31"/>
      <c r="F135" s="1"/>
      <c r="G135" s="32"/>
      <c r="H135" s="1"/>
      <c r="I135" s="30"/>
      <c r="J135" s="33"/>
      <c r="K135" s="33"/>
      <c r="L135" s="33"/>
      <c r="M135" s="33"/>
      <c r="N135" s="6"/>
      <c r="O135" s="6"/>
      <c r="P135" s="34"/>
      <c r="Q135" s="31"/>
      <c r="R135" s="35"/>
      <c r="S135" s="1"/>
      <c r="T135" s="1"/>
      <c r="U135" s="1"/>
      <c r="V135" s="1"/>
    </row>
    <row r="136" spans="1:22" ht="12.75" customHeight="1">
      <c r="A136" s="29"/>
      <c r="B136" s="30"/>
      <c r="C136" s="6"/>
      <c r="D136" s="31"/>
      <c r="E136" s="31"/>
      <c r="F136" s="1"/>
      <c r="G136" s="32"/>
      <c r="H136" s="1"/>
      <c r="I136" s="30"/>
      <c r="J136" s="33"/>
      <c r="K136" s="33"/>
      <c r="L136" s="33"/>
      <c r="M136" s="33"/>
      <c r="N136" s="6"/>
      <c r="O136" s="6"/>
      <c r="P136" s="34"/>
      <c r="Q136" s="31"/>
      <c r="R136" s="35"/>
      <c r="S136" s="1"/>
      <c r="T136" s="1"/>
      <c r="U136" s="1"/>
      <c r="V136" s="1"/>
    </row>
    <row r="137" spans="1:22" ht="12.75" customHeight="1">
      <c r="A137" s="29"/>
      <c r="B137" s="30"/>
      <c r="C137" s="6"/>
      <c r="D137" s="31"/>
      <c r="E137" s="31"/>
      <c r="F137" s="1"/>
      <c r="G137" s="32"/>
      <c r="H137" s="1"/>
      <c r="I137" s="30"/>
      <c r="J137" s="33"/>
      <c r="K137" s="33"/>
      <c r="L137" s="33"/>
      <c r="M137" s="33"/>
      <c r="N137" s="6"/>
      <c r="O137" s="6"/>
      <c r="P137" s="34"/>
      <c r="Q137" s="31"/>
      <c r="R137" s="35"/>
      <c r="S137" s="1"/>
      <c r="T137" s="1"/>
      <c r="U137" s="1"/>
      <c r="V137" s="1"/>
    </row>
    <row r="138" spans="1:22" ht="12.75" customHeight="1">
      <c r="A138" s="29"/>
      <c r="B138" s="30"/>
      <c r="C138" s="6"/>
      <c r="D138" s="31"/>
      <c r="E138" s="31"/>
      <c r="F138" s="1"/>
      <c r="G138" s="32"/>
      <c r="H138" s="1"/>
      <c r="I138" s="30"/>
      <c r="J138" s="33"/>
      <c r="K138" s="33"/>
      <c r="L138" s="33"/>
      <c r="M138" s="33"/>
      <c r="N138" s="6"/>
      <c r="O138" s="6"/>
      <c r="P138" s="34"/>
      <c r="Q138" s="31"/>
      <c r="R138" s="35"/>
      <c r="S138" s="1"/>
      <c r="T138" s="1"/>
      <c r="U138" s="1"/>
      <c r="V138" s="1"/>
    </row>
    <row r="139" spans="1:22" ht="12.75" customHeight="1">
      <c r="A139" s="29"/>
      <c r="B139" s="30"/>
      <c r="C139" s="6"/>
      <c r="D139" s="31"/>
      <c r="E139" s="31"/>
      <c r="F139" s="1"/>
      <c r="G139" s="32"/>
      <c r="H139" s="1"/>
      <c r="I139" s="30"/>
      <c r="J139" s="33"/>
      <c r="K139" s="33"/>
      <c r="L139" s="33"/>
      <c r="M139" s="33"/>
      <c r="N139" s="6"/>
      <c r="O139" s="6"/>
      <c r="P139" s="34"/>
      <c r="Q139" s="31"/>
      <c r="R139" s="35"/>
      <c r="S139" s="1"/>
      <c r="T139" s="1"/>
      <c r="U139" s="1"/>
      <c r="V139" s="1"/>
    </row>
    <row r="140" spans="1:22" ht="12.75" customHeight="1">
      <c r="A140" s="29"/>
      <c r="B140" s="30"/>
      <c r="C140" s="6"/>
      <c r="D140" s="31"/>
      <c r="E140" s="31"/>
      <c r="F140" s="1"/>
      <c r="G140" s="32"/>
      <c r="H140" s="1"/>
      <c r="I140" s="30"/>
      <c r="J140" s="33"/>
      <c r="K140" s="33"/>
      <c r="L140" s="33"/>
      <c r="M140" s="33"/>
      <c r="N140" s="6"/>
      <c r="O140" s="6"/>
      <c r="P140" s="34"/>
      <c r="Q140" s="31"/>
      <c r="R140" s="35"/>
      <c r="S140" s="1"/>
      <c r="T140" s="1"/>
      <c r="U140" s="1"/>
      <c r="V140" s="1"/>
    </row>
    <row r="141" spans="1:22" ht="12.75" customHeight="1">
      <c r="A141" s="29"/>
      <c r="B141" s="30"/>
      <c r="C141" s="6"/>
      <c r="D141" s="31"/>
      <c r="E141" s="31"/>
      <c r="F141" s="1"/>
      <c r="G141" s="32"/>
      <c r="H141" s="1"/>
      <c r="I141" s="30"/>
      <c r="J141" s="33"/>
      <c r="K141" s="33"/>
      <c r="L141" s="33"/>
      <c r="M141" s="33"/>
      <c r="N141" s="6"/>
      <c r="O141" s="6"/>
      <c r="P141" s="34"/>
      <c r="Q141" s="31"/>
      <c r="R141" s="35"/>
      <c r="S141" s="1"/>
      <c r="T141" s="1"/>
      <c r="U141" s="1"/>
      <c r="V141" s="1"/>
    </row>
    <row r="142" spans="1:22" ht="12.75" customHeight="1">
      <c r="A142" s="29"/>
      <c r="B142" s="30"/>
      <c r="C142" s="6"/>
      <c r="D142" s="31"/>
      <c r="E142" s="31"/>
      <c r="F142" s="1"/>
      <c r="G142" s="32"/>
      <c r="H142" s="1"/>
      <c r="I142" s="30"/>
      <c r="J142" s="33"/>
      <c r="K142" s="33"/>
      <c r="L142" s="33"/>
      <c r="M142" s="33"/>
      <c r="N142" s="6"/>
      <c r="O142" s="6"/>
      <c r="P142" s="34"/>
      <c r="Q142" s="31"/>
      <c r="R142" s="35"/>
      <c r="S142" s="1"/>
      <c r="T142" s="1"/>
      <c r="U142" s="1"/>
      <c r="V142" s="1"/>
    </row>
    <row r="143" spans="1:22" ht="12.75" customHeight="1">
      <c r="A143" s="29"/>
      <c r="B143" s="30"/>
      <c r="C143" s="6"/>
      <c r="D143" s="31"/>
      <c r="E143" s="31"/>
      <c r="F143" s="1"/>
      <c r="G143" s="32"/>
      <c r="H143" s="1"/>
      <c r="I143" s="30"/>
      <c r="J143" s="33"/>
      <c r="K143" s="33"/>
      <c r="L143" s="33"/>
      <c r="M143" s="33"/>
      <c r="N143" s="6"/>
      <c r="O143" s="6"/>
      <c r="P143" s="34"/>
      <c r="Q143" s="31"/>
      <c r="R143" s="35"/>
      <c r="S143" s="1"/>
      <c r="T143" s="1"/>
      <c r="U143" s="1"/>
      <c r="V143" s="1"/>
    </row>
    <row r="144" spans="1:22" ht="12.75" customHeight="1">
      <c r="A144" s="29"/>
      <c r="B144" s="30"/>
      <c r="C144" s="6"/>
      <c r="D144" s="31"/>
      <c r="E144" s="31"/>
      <c r="F144" s="1"/>
      <c r="G144" s="32"/>
      <c r="H144" s="1"/>
      <c r="I144" s="30"/>
      <c r="J144" s="33"/>
      <c r="K144" s="33"/>
      <c r="L144" s="33"/>
      <c r="M144" s="33"/>
      <c r="N144" s="6"/>
      <c r="O144" s="6"/>
      <c r="P144" s="34"/>
      <c r="Q144" s="31"/>
      <c r="R144" s="35"/>
      <c r="S144" s="1"/>
      <c r="T144" s="1"/>
      <c r="U144" s="1"/>
      <c r="V144" s="1"/>
    </row>
    <row r="145" spans="1:22" ht="12.75" customHeight="1">
      <c r="A145" s="29"/>
      <c r="B145" s="30"/>
      <c r="C145" s="6"/>
      <c r="D145" s="31"/>
      <c r="E145" s="31"/>
      <c r="F145" s="1"/>
      <c r="G145" s="32"/>
      <c r="H145" s="1"/>
      <c r="I145" s="30"/>
      <c r="J145" s="33"/>
      <c r="K145" s="33"/>
      <c r="L145" s="33"/>
      <c r="M145" s="33"/>
      <c r="N145" s="6"/>
      <c r="O145" s="6"/>
      <c r="P145" s="34"/>
      <c r="Q145" s="31"/>
      <c r="R145" s="35"/>
      <c r="S145" s="1"/>
      <c r="T145" s="1"/>
      <c r="U145" s="1"/>
      <c r="V145" s="1"/>
    </row>
    <row r="146" spans="1:22" ht="12.75" customHeight="1">
      <c r="A146" s="29"/>
      <c r="B146" s="30"/>
      <c r="C146" s="6"/>
      <c r="D146" s="31"/>
      <c r="E146" s="31"/>
      <c r="F146" s="1"/>
      <c r="G146" s="32"/>
      <c r="H146" s="1"/>
      <c r="I146" s="30"/>
      <c r="J146" s="33"/>
      <c r="K146" s="33"/>
      <c r="L146" s="33"/>
      <c r="M146" s="33"/>
      <c r="N146" s="6"/>
      <c r="O146" s="6"/>
      <c r="P146" s="34"/>
      <c r="Q146" s="31"/>
      <c r="R146" s="35"/>
      <c r="S146" s="1"/>
      <c r="T146" s="1"/>
      <c r="U146" s="1"/>
      <c r="V146" s="1"/>
    </row>
    <row r="147" spans="1:22" ht="12.75" customHeight="1">
      <c r="A147" s="29"/>
      <c r="B147" s="30"/>
      <c r="C147" s="6"/>
      <c r="D147" s="31"/>
      <c r="E147" s="31"/>
      <c r="F147" s="1"/>
      <c r="G147" s="32"/>
      <c r="H147" s="1"/>
      <c r="I147" s="30"/>
      <c r="J147" s="33"/>
      <c r="K147" s="33"/>
      <c r="L147" s="33"/>
      <c r="M147" s="33"/>
      <c r="N147" s="6"/>
      <c r="O147" s="6"/>
      <c r="P147" s="34"/>
      <c r="Q147" s="31"/>
      <c r="R147" s="35"/>
      <c r="S147" s="1"/>
      <c r="T147" s="1"/>
      <c r="U147" s="1"/>
      <c r="V147" s="1"/>
    </row>
    <row r="148" spans="1:22" ht="12.75" customHeight="1">
      <c r="A148" s="29"/>
      <c r="B148" s="30"/>
      <c r="C148" s="6"/>
      <c r="D148" s="31"/>
      <c r="E148" s="31"/>
      <c r="F148" s="1"/>
      <c r="G148" s="32"/>
      <c r="H148" s="1"/>
      <c r="I148" s="30"/>
      <c r="J148" s="33"/>
      <c r="K148" s="33"/>
      <c r="L148" s="33"/>
      <c r="M148" s="33"/>
      <c r="N148" s="6"/>
      <c r="O148" s="6"/>
      <c r="P148" s="34"/>
      <c r="Q148" s="31"/>
      <c r="R148" s="35"/>
      <c r="S148" s="1"/>
      <c r="T148" s="1"/>
      <c r="U148" s="1"/>
      <c r="V148" s="1"/>
    </row>
    <row r="149" spans="1:22" ht="12.75" customHeight="1">
      <c r="A149" s="29"/>
      <c r="B149" s="30"/>
      <c r="C149" s="6"/>
      <c r="D149" s="31"/>
      <c r="E149" s="31"/>
      <c r="F149" s="1"/>
      <c r="G149" s="32"/>
      <c r="H149" s="1"/>
      <c r="I149" s="30"/>
      <c r="J149" s="33"/>
      <c r="K149" s="33"/>
      <c r="L149" s="33"/>
      <c r="M149" s="33"/>
      <c r="N149" s="6"/>
      <c r="O149" s="6"/>
      <c r="P149" s="34"/>
      <c r="Q149" s="31"/>
      <c r="R149" s="35"/>
      <c r="S149" s="1"/>
      <c r="T149" s="1"/>
      <c r="U149" s="1"/>
      <c r="V149" s="1"/>
    </row>
    <row r="150" spans="1:22" ht="12.75" customHeight="1">
      <c r="A150" s="29"/>
      <c r="B150" s="30"/>
      <c r="C150" s="6"/>
      <c r="D150" s="31"/>
      <c r="E150" s="31"/>
      <c r="F150" s="1"/>
      <c r="G150" s="32"/>
      <c r="H150" s="1"/>
      <c r="I150" s="30"/>
      <c r="J150" s="33"/>
      <c r="K150" s="33"/>
      <c r="L150" s="33"/>
      <c r="M150" s="33"/>
      <c r="N150" s="6"/>
      <c r="O150" s="6"/>
      <c r="P150" s="34"/>
      <c r="Q150" s="31"/>
      <c r="R150" s="35"/>
      <c r="S150" s="1"/>
      <c r="T150" s="1"/>
      <c r="U150" s="1"/>
      <c r="V150" s="1"/>
    </row>
    <row r="151" spans="1:22" ht="12.75" customHeight="1">
      <c r="A151" s="29"/>
      <c r="B151" s="30"/>
      <c r="C151" s="6"/>
      <c r="D151" s="31"/>
      <c r="E151" s="31"/>
      <c r="F151" s="1"/>
      <c r="G151" s="32"/>
      <c r="H151" s="1"/>
      <c r="I151" s="30"/>
      <c r="J151" s="33"/>
      <c r="K151" s="33"/>
      <c r="L151" s="33"/>
      <c r="M151" s="33"/>
      <c r="N151" s="6"/>
      <c r="O151" s="6"/>
      <c r="P151" s="34"/>
      <c r="Q151" s="31"/>
      <c r="R151" s="35"/>
      <c r="S151" s="1"/>
      <c r="T151" s="1"/>
      <c r="U151" s="1"/>
      <c r="V151" s="1"/>
    </row>
    <row r="152" spans="1:22" ht="12.75" customHeight="1">
      <c r="A152" s="29"/>
      <c r="B152" s="30"/>
      <c r="C152" s="6"/>
      <c r="D152" s="31"/>
      <c r="E152" s="31"/>
      <c r="F152" s="1"/>
      <c r="G152" s="32"/>
      <c r="H152" s="1"/>
      <c r="I152" s="30"/>
      <c r="J152" s="33"/>
      <c r="K152" s="33"/>
      <c r="L152" s="33"/>
      <c r="M152" s="33"/>
      <c r="N152" s="6"/>
      <c r="O152" s="6"/>
      <c r="P152" s="34"/>
      <c r="Q152" s="31"/>
      <c r="R152" s="35"/>
      <c r="S152" s="1"/>
      <c r="T152" s="1"/>
      <c r="U152" s="1"/>
      <c r="V152" s="1"/>
    </row>
    <row r="153" spans="1:22" ht="12.75" customHeight="1">
      <c r="A153" s="29"/>
      <c r="B153" s="30"/>
      <c r="C153" s="6"/>
      <c r="D153" s="31"/>
      <c r="E153" s="31"/>
      <c r="F153" s="1"/>
      <c r="G153" s="32"/>
      <c r="H153" s="1"/>
      <c r="I153" s="30"/>
      <c r="J153" s="33"/>
      <c r="K153" s="33"/>
      <c r="L153" s="33"/>
      <c r="M153" s="33"/>
      <c r="N153" s="6"/>
      <c r="O153" s="6"/>
      <c r="P153" s="34"/>
      <c r="Q153" s="31"/>
      <c r="R153" s="35"/>
      <c r="S153" s="1"/>
      <c r="T153" s="1"/>
      <c r="U153" s="1"/>
      <c r="V153" s="1"/>
    </row>
    <row r="154" spans="1:22" ht="12.75" customHeight="1">
      <c r="A154" s="29"/>
      <c r="B154" s="30"/>
      <c r="C154" s="6"/>
      <c r="D154" s="31"/>
      <c r="E154" s="31"/>
      <c r="F154" s="1"/>
      <c r="G154" s="32"/>
      <c r="H154" s="1"/>
      <c r="I154" s="30"/>
      <c r="J154" s="33"/>
      <c r="K154" s="33"/>
      <c r="L154" s="33"/>
      <c r="M154" s="33"/>
      <c r="N154" s="6"/>
      <c r="O154" s="6"/>
      <c r="P154" s="34"/>
      <c r="Q154" s="31"/>
      <c r="R154" s="35"/>
      <c r="S154" s="1"/>
      <c r="T154" s="1"/>
      <c r="U154" s="1"/>
      <c r="V154" s="1"/>
    </row>
    <row r="155" spans="1:22" ht="12.75" customHeight="1">
      <c r="A155" s="29"/>
      <c r="B155" s="30"/>
      <c r="C155" s="6"/>
      <c r="D155" s="31"/>
      <c r="E155" s="31"/>
      <c r="F155" s="1"/>
      <c r="G155" s="32"/>
      <c r="H155" s="1"/>
      <c r="I155" s="30"/>
      <c r="J155" s="33"/>
      <c r="K155" s="33"/>
      <c r="L155" s="33"/>
      <c r="M155" s="33"/>
      <c r="N155" s="6"/>
      <c r="O155" s="6"/>
      <c r="P155" s="34"/>
      <c r="Q155" s="31"/>
      <c r="R155" s="35"/>
      <c r="S155" s="1"/>
      <c r="T155" s="1"/>
      <c r="U155" s="1"/>
      <c r="V155" s="1"/>
    </row>
    <row r="156" spans="1:22" ht="12.75" customHeight="1">
      <c r="A156" s="29"/>
      <c r="B156" s="30"/>
      <c r="C156" s="6"/>
      <c r="D156" s="31"/>
      <c r="E156" s="31"/>
      <c r="F156" s="1"/>
      <c r="G156" s="32"/>
      <c r="H156" s="1"/>
      <c r="I156" s="30"/>
      <c r="J156" s="33"/>
      <c r="K156" s="33"/>
      <c r="L156" s="33"/>
      <c r="M156" s="33"/>
      <c r="N156" s="6"/>
      <c r="O156" s="6"/>
      <c r="P156" s="34"/>
      <c r="Q156" s="31"/>
      <c r="R156" s="35"/>
      <c r="S156" s="1"/>
      <c r="T156" s="1"/>
      <c r="U156" s="1"/>
      <c r="V156" s="1"/>
    </row>
    <row r="157" spans="1:22" ht="12.75" customHeight="1">
      <c r="A157" s="29"/>
      <c r="B157" s="30"/>
      <c r="C157" s="6"/>
      <c r="D157" s="31"/>
      <c r="E157" s="31"/>
      <c r="F157" s="1"/>
      <c r="G157" s="32"/>
      <c r="H157" s="1"/>
      <c r="I157" s="30"/>
      <c r="J157" s="33"/>
      <c r="K157" s="33"/>
      <c r="L157" s="33"/>
      <c r="M157" s="33"/>
      <c r="N157" s="6"/>
      <c r="O157" s="6"/>
      <c r="P157" s="34"/>
      <c r="Q157" s="31"/>
      <c r="R157" s="35"/>
      <c r="S157" s="1"/>
      <c r="T157" s="1"/>
      <c r="U157" s="1"/>
      <c r="V157" s="1"/>
    </row>
    <row r="158" spans="1:22" ht="12.75" customHeight="1">
      <c r="A158" s="29"/>
      <c r="B158" s="30"/>
      <c r="C158" s="6"/>
      <c r="D158" s="31"/>
      <c r="E158" s="31"/>
      <c r="F158" s="1"/>
      <c r="G158" s="32"/>
      <c r="H158" s="1"/>
      <c r="I158" s="30"/>
      <c r="J158" s="33"/>
      <c r="K158" s="33"/>
      <c r="L158" s="33"/>
      <c r="M158" s="33"/>
      <c r="N158" s="6"/>
      <c r="O158" s="6"/>
      <c r="P158" s="34"/>
      <c r="Q158" s="31"/>
      <c r="R158" s="35"/>
      <c r="S158" s="1"/>
      <c r="T158" s="1"/>
      <c r="U158" s="1"/>
      <c r="V158" s="1"/>
    </row>
    <row r="159" spans="1:22" ht="12.75" customHeight="1">
      <c r="A159" s="29"/>
      <c r="B159" s="30"/>
      <c r="C159" s="6"/>
      <c r="D159" s="31"/>
      <c r="E159" s="31"/>
      <c r="F159" s="1"/>
      <c r="G159" s="32"/>
      <c r="H159" s="1"/>
      <c r="I159" s="30"/>
      <c r="J159" s="33"/>
      <c r="K159" s="33"/>
      <c r="L159" s="33"/>
      <c r="M159" s="33"/>
      <c r="N159" s="6"/>
      <c r="O159" s="6"/>
      <c r="P159" s="34"/>
      <c r="Q159" s="31"/>
      <c r="R159" s="35"/>
      <c r="S159" s="1"/>
      <c r="T159" s="1"/>
      <c r="U159" s="1"/>
      <c r="V159" s="1"/>
    </row>
    <row r="160" spans="1:22" ht="12.75" customHeight="1">
      <c r="A160" s="29"/>
      <c r="B160" s="30"/>
      <c r="C160" s="6"/>
      <c r="D160" s="31"/>
      <c r="E160" s="31"/>
      <c r="F160" s="1"/>
      <c r="G160" s="32"/>
      <c r="H160" s="1"/>
      <c r="I160" s="30"/>
      <c r="J160" s="33"/>
      <c r="K160" s="33"/>
      <c r="L160" s="33"/>
      <c r="M160" s="33"/>
      <c r="N160" s="6"/>
      <c r="O160" s="6"/>
      <c r="P160" s="34"/>
      <c r="Q160" s="31"/>
      <c r="R160" s="35"/>
      <c r="S160" s="1"/>
      <c r="T160" s="1"/>
      <c r="U160" s="1"/>
      <c r="V160" s="1"/>
    </row>
    <row r="161" spans="1:22" ht="12.75" customHeight="1">
      <c r="A161" s="29"/>
      <c r="B161" s="30"/>
      <c r="C161" s="6"/>
      <c r="D161" s="31"/>
      <c r="E161" s="31"/>
      <c r="F161" s="1"/>
      <c r="G161" s="32"/>
      <c r="H161" s="1"/>
      <c r="I161" s="30"/>
      <c r="J161" s="33"/>
      <c r="K161" s="33"/>
      <c r="L161" s="33"/>
      <c r="M161" s="33"/>
      <c r="N161" s="6"/>
      <c r="O161" s="6"/>
      <c r="P161" s="34"/>
      <c r="Q161" s="31"/>
      <c r="R161" s="35"/>
      <c r="S161" s="1"/>
      <c r="T161" s="1"/>
      <c r="U161" s="1"/>
      <c r="V161" s="1"/>
    </row>
    <row r="162" spans="1:22" ht="12.75" customHeight="1">
      <c r="A162" s="29"/>
      <c r="B162" s="30"/>
      <c r="C162" s="6"/>
      <c r="D162" s="31"/>
      <c r="E162" s="31"/>
      <c r="F162" s="1"/>
      <c r="G162" s="32"/>
      <c r="H162" s="1"/>
      <c r="I162" s="30"/>
      <c r="J162" s="33"/>
      <c r="K162" s="33"/>
      <c r="L162" s="33"/>
      <c r="M162" s="33"/>
      <c r="N162" s="6"/>
      <c r="O162" s="6"/>
      <c r="P162" s="34"/>
      <c r="Q162" s="31"/>
      <c r="R162" s="35"/>
      <c r="S162" s="1"/>
      <c r="T162" s="1"/>
      <c r="U162" s="1"/>
      <c r="V162" s="1"/>
    </row>
    <row r="163" spans="1:22" ht="12.75" customHeight="1">
      <c r="A163" s="29"/>
      <c r="B163" s="30"/>
      <c r="C163" s="6"/>
      <c r="D163" s="31"/>
      <c r="E163" s="31"/>
      <c r="F163" s="1"/>
      <c r="G163" s="32"/>
      <c r="H163" s="1"/>
      <c r="I163" s="30"/>
      <c r="J163" s="33"/>
      <c r="K163" s="33"/>
      <c r="L163" s="33"/>
      <c r="M163" s="33"/>
      <c r="N163" s="6"/>
      <c r="O163" s="6"/>
      <c r="P163" s="34"/>
      <c r="Q163" s="31"/>
      <c r="R163" s="35"/>
      <c r="S163" s="1"/>
      <c r="T163" s="1"/>
      <c r="U163" s="1"/>
      <c r="V163" s="1"/>
    </row>
    <row r="164" spans="1:22" ht="12.75" customHeight="1">
      <c r="A164" s="29"/>
      <c r="B164" s="30"/>
      <c r="C164" s="6"/>
      <c r="D164" s="31"/>
      <c r="E164" s="31"/>
      <c r="F164" s="1"/>
      <c r="G164" s="32"/>
      <c r="H164" s="1"/>
      <c r="I164" s="30"/>
      <c r="J164" s="33"/>
      <c r="K164" s="33"/>
      <c r="L164" s="33"/>
      <c r="M164" s="33"/>
      <c r="N164" s="6"/>
      <c r="O164" s="6"/>
      <c r="P164" s="34"/>
      <c r="Q164" s="31"/>
      <c r="R164" s="35"/>
      <c r="S164" s="1"/>
      <c r="T164" s="1"/>
      <c r="U164" s="1"/>
      <c r="V164" s="1"/>
    </row>
    <row r="165" spans="1:22" ht="12.75" customHeight="1">
      <c r="A165" s="29"/>
      <c r="B165" s="30"/>
      <c r="C165" s="6"/>
      <c r="D165" s="31"/>
      <c r="E165" s="31"/>
      <c r="F165" s="1"/>
      <c r="G165" s="32"/>
      <c r="H165" s="1"/>
      <c r="I165" s="30"/>
      <c r="J165" s="33"/>
      <c r="K165" s="33"/>
      <c r="L165" s="33"/>
      <c r="M165" s="33"/>
      <c r="N165" s="6"/>
      <c r="O165" s="6"/>
      <c r="P165" s="34"/>
      <c r="Q165" s="31"/>
      <c r="R165" s="35"/>
      <c r="S165" s="1"/>
      <c r="T165" s="1"/>
      <c r="U165" s="1"/>
      <c r="V165" s="1"/>
    </row>
    <row r="166" spans="1:22" ht="12.75" customHeight="1">
      <c r="A166" s="29"/>
      <c r="B166" s="30"/>
      <c r="C166" s="6"/>
      <c r="D166" s="31"/>
      <c r="E166" s="31"/>
      <c r="F166" s="1"/>
      <c r="G166" s="32"/>
      <c r="H166" s="1"/>
      <c r="I166" s="30"/>
      <c r="J166" s="33"/>
      <c r="K166" s="33"/>
      <c r="L166" s="33"/>
      <c r="M166" s="33"/>
      <c r="N166" s="6"/>
      <c r="O166" s="6"/>
      <c r="P166" s="34"/>
      <c r="Q166" s="31"/>
      <c r="R166" s="35"/>
      <c r="S166" s="1"/>
      <c r="T166" s="1"/>
      <c r="U166" s="1"/>
      <c r="V166" s="1"/>
    </row>
    <row r="167" spans="1:22" ht="12.75" customHeight="1">
      <c r="A167" s="29"/>
      <c r="B167" s="30"/>
      <c r="C167" s="6"/>
      <c r="D167" s="31"/>
      <c r="E167" s="31"/>
      <c r="F167" s="1"/>
      <c r="G167" s="32"/>
      <c r="H167" s="1"/>
      <c r="I167" s="30"/>
      <c r="J167" s="33"/>
      <c r="K167" s="33"/>
      <c r="L167" s="33"/>
      <c r="M167" s="33"/>
      <c r="N167" s="6"/>
      <c r="O167" s="6"/>
      <c r="P167" s="34"/>
      <c r="Q167" s="31"/>
      <c r="R167" s="35"/>
      <c r="S167" s="1"/>
      <c r="T167" s="1"/>
      <c r="U167" s="1"/>
      <c r="V167" s="1"/>
    </row>
    <row r="168" spans="1:22" ht="12.75" customHeight="1">
      <c r="A168" s="29"/>
      <c r="B168" s="30"/>
      <c r="C168" s="6"/>
      <c r="D168" s="31"/>
      <c r="E168" s="31"/>
      <c r="F168" s="1"/>
      <c r="G168" s="32"/>
      <c r="H168" s="1"/>
      <c r="I168" s="30"/>
      <c r="J168" s="33"/>
      <c r="K168" s="33"/>
      <c r="L168" s="33"/>
      <c r="M168" s="33"/>
      <c r="N168" s="6"/>
      <c r="O168" s="6"/>
      <c r="P168" s="34"/>
      <c r="Q168" s="31"/>
      <c r="R168" s="35"/>
      <c r="S168" s="1"/>
      <c r="T168" s="1"/>
      <c r="U168" s="1"/>
      <c r="V168" s="1"/>
    </row>
    <row r="169" spans="1:22" ht="12.75" customHeight="1">
      <c r="A169" s="29"/>
      <c r="B169" s="30"/>
      <c r="C169" s="6"/>
      <c r="D169" s="31"/>
      <c r="E169" s="31"/>
      <c r="F169" s="1"/>
      <c r="G169" s="32"/>
      <c r="H169" s="1"/>
      <c r="I169" s="30"/>
      <c r="J169" s="33"/>
      <c r="K169" s="33"/>
      <c r="L169" s="33"/>
      <c r="M169" s="33"/>
      <c r="N169" s="6"/>
      <c r="O169" s="6"/>
      <c r="P169" s="34"/>
      <c r="Q169" s="31"/>
      <c r="R169" s="35"/>
      <c r="S169" s="1"/>
      <c r="T169" s="1"/>
      <c r="U169" s="1"/>
      <c r="V169" s="1"/>
    </row>
    <row r="170" spans="1:22" ht="12.75" customHeight="1">
      <c r="A170" s="29"/>
      <c r="B170" s="30"/>
      <c r="C170" s="6"/>
      <c r="D170" s="31"/>
      <c r="E170" s="31"/>
      <c r="F170" s="1"/>
      <c r="G170" s="32"/>
      <c r="H170" s="1"/>
      <c r="I170" s="30"/>
      <c r="J170" s="33"/>
      <c r="K170" s="33"/>
      <c r="L170" s="33"/>
      <c r="M170" s="33"/>
      <c r="N170" s="6"/>
      <c r="O170" s="6"/>
      <c r="P170" s="34"/>
      <c r="Q170" s="31"/>
      <c r="R170" s="35"/>
      <c r="S170" s="1"/>
      <c r="T170" s="1"/>
      <c r="U170" s="1"/>
      <c r="V170" s="1"/>
    </row>
    <row r="171" spans="1:22" ht="12.75" customHeight="1">
      <c r="A171" s="29"/>
      <c r="B171" s="30"/>
      <c r="C171" s="6"/>
      <c r="D171" s="31"/>
      <c r="E171" s="31"/>
      <c r="F171" s="1"/>
      <c r="G171" s="32"/>
      <c r="H171" s="1"/>
      <c r="I171" s="30"/>
      <c r="J171" s="33"/>
      <c r="K171" s="33"/>
      <c r="L171" s="33"/>
      <c r="M171" s="33"/>
      <c r="N171" s="6"/>
      <c r="O171" s="6"/>
      <c r="P171" s="34"/>
      <c r="Q171" s="31"/>
      <c r="R171" s="35"/>
      <c r="S171" s="1"/>
      <c r="T171" s="1"/>
      <c r="U171" s="1"/>
      <c r="V171" s="1"/>
    </row>
    <row r="172" spans="1:22" ht="12.75" customHeight="1">
      <c r="A172" s="29"/>
      <c r="B172" s="30"/>
      <c r="C172" s="6"/>
      <c r="D172" s="31"/>
      <c r="E172" s="31"/>
      <c r="F172" s="1"/>
      <c r="G172" s="32"/>
      <c r="H172" s="1"/>
      <c r="I172" s="30"/>
      <c r="J172" s="33"/>
      <c r="K172" s="33"/>
      <c r="L172" s="33"/>
      <c r="M172" s="33"/>
      <c r="N172" s="6"/>
      <c r="O172" s="6"/>
      <c r="P172" s="34"/>
      <c r="Q172" s="31"/>
      <c r="R172" s="35"/>
      <c r="S172" s="1"/>
      <c r="T172" s="1"/>
      <c r="U172" s="1"/>
      <c r="V172" s="1"/>
    </row>
    <row r="173" spans="1:22" ht="12.75" customHeight="1">
      <c r="A173" s="29"/>
      <c r="B173" s="30"/>
      <c r="C173" s="6"/>
      <c r="D173" s="31"/>
      <c r="E173" s="31"/>
      <c r="F173" s="1"/>
      <c r="G173" s="32"/>
      <c r="H173" s="1"/>
      <c r="I173" s="30"/>
      <c r="J173" s="33"/>
      <c r="K173" s="33"/>
      <c r="L173" s="33"/>
      <c r="M173" s="33"/>
      <c r="N173" s="6"/>
      <c r="O173" s="6"/>
      <c r="P173" s="34"/>
      <c r="Q173" s="31"/>
      <c r="R173" s="35"/>
      <c r="S173" s="1"/>
      <c r="T173" s="1"/>
      <c r="U173" s="1"/>
      <c r="V173" s="1"/>
    </row>
    <row r="174" spans="1:22" ht="12.75" customHeight="1">
      <c r="A174" s="29"/>
      <c r="B174" s="30"/>
      <c r="C174" s="6"/>
      <c r="D174" s="31"/>
      <c r="E174" s="31"/>
      <c r="F174" s="1"/>
      <c r="G174" s="32"/>
      <c r="H174" s="1"/>
      <c r="I174" s="30"/>
      <c r="J174" s="33"/>
      <c r="K174" s="33"/>
      <c r="L174" s="33"/>
      <c r="M174" s="33"/>
      <c r="N174" s="6"/>
      <c r="O174" s="6"/>
      <c r="P174" s="34"/>
      <c r="Q174" s="31"/>
      <c r="R174" s="35"/>
      <c r="S174" s="1"/>
      <c r="T174" s="1"/>
      <c r="U174" s="1"/>
      <c r="V174" s="1"/>
    </row>
    <row r="175" spans="1:22" ht="12.75" customHeight="1">
      <c r="A175" s="29"/>
      <c r="B175" s="30"/>
      <c r="C175" s="6"/>
      <c r="D175" s="31"/>
      <c r="E175" s="31"/>
      <c r="F175" s="1"/>
      <c r="G175" s="32"/>
      <c r="H175" s="1"/>
      <c r="I175" s="30"/>
      <c r="J175" s="33"/>
      <c r="K175" s="33"/>
      <c r="L175" s="33"/>
      <c r="M175" s="33"/>
      <c r="N175" s="6"/>
      <c r="O175" s="6"/>
      <c r="P175" s="34"/>
      <c r="Q175" s="31"/>
      <c r="R175" s="35"/>
      <c r="S175" s="1"/>
      <c r="T175" s="1"/>
      <c r="U175" s="1"/>
      <c r="V175" s="1"/>
    </row>
    <row r="176" spans="1:22" ht="12.75" customHeight="1">
      <c r="A176" s="29"/>
      <c r="B176" s="30"/>
      <c r="C176" s="6"/>
      <c r="D176" s="31"/>
      <c r="E176" s="31"/>
      <c r="F176" s="1"/>
      <c r="G176" s="32"/>
      <c r="H176" s="1"/>
      <c r="I176" s="30"/>
      <c r="J176" s="33"/>
      <c r="K176" s="33"/>
      <c r="L176" s="33"/>
      <c r="M176" s="33"/>
      <c r="N176" s="6"/>
      <c r="O176" s="6"/>
      <c r="P176" s="34"/>
      <c r="Q176" s="31"/>
      <c r="R176" s="35"/>
      <c r="S176" s="1"/>
      <c r="T176" s="1"/>
      <c r="U176" s="1"/>
      <c r="V176" s="1"/>
    </row>
    <row r="177" spans="1:22" ht="12.75" customHeight="1">
      <c r="A177" s="29"/>
      <c r="B177" s="30"/>
      <c r="C177" s="6"/>
      <c r="D177" s="31"/>
      <c r="E177" s="31"/>
      <c r="F177" s="1"/>
      <c r="G177" s="32"/>
      <c r="H177" s="1"/>
      <c r="I177" s="30"/>
      <c r="J177" s="33"/>
      <c r="K177" s="33"/>
      <c r="L177" s="33"/>
      <c r="M177" s="33"/>
      <c r="N177" s="6"/>
      <c r="O177" s="6"/>
      <c r="P177" s="34"/>
      <c r="Q177" s="31"/>
      <c r="R177" s="35"/>
      <c r="S177" s="1"/>
      <c r="T177" s="1"/>
      <c r="U177" s="1"/>
      <c r="V177" s="1"/>
    </row>
    <row r="178" spans="1:22" ht="12.75" customHeight="1">
      <c r="A178" s="29"/>
      <c r="B178" s="30"/>
      <c r="C178" s="6"/>
      <c r="D178" s="31"/>
      <c r="E178" s="31"/>
      <c r="F178" s="1"/>
      <c r="G178" s="32"/>
      <c r="H178" s="1"/>
      <c r="I178" s="30"/>
      <c r="J178" s="33"/>
      <c r="K178" s="33"/>
      <c r="L178" s="33"/>
      <c r="M178" s="33"/>
      <c r="N178" s="6"/>
      <c r="O178" s="6"/>
      <c r="P178" s="34"/>
      <c r="Q178" s="31"/>
      <c r="R178" s="35"/>
      <c r="S178" s="1"/>
      <c r="T178" s="1"/>
      <c r="U178" s="1"/>
      <c r="V178" s="1"/>
    </row>
    <row r="179" spans="1:22" ht="12.75" customHeight="1">
      <c r="A179" s="29"/>
      <c r="B179" s="30"/>
      <c r="C179" s="6"/>
      <c r="D179" s="31"/>
      <c r="E179" s="31"/>
      <c r="F179" s="1"/>
      <c r="G179" s="32"/>
      <c r="H179" s="1"/>
      <c r="I179" s="30"/>
      <c r="J179" s="33"/>
      <c r="K179" s="33"/>
      <c r="L179" s="33"/>
      <c r="M179" s="33"/>
      <c r="N179" s="6"/>
      <c r="O179" s="6"/>
      <c r="P179" s="34"/>
      <c r="Q179" s="31"/>
      <c r="R179" s="35"/>
      <c r="S179" s="1"/>
      <c r="T179" s="1"/>
      <c r="U179" s="1"/>
      <c r="V179" s="1"/>
    </row>
    <row r="180" spans="1:22" ht="12.75" customHeight="1">
      <c r="A180" s="29"/>
      <c r="B180" s="30"/>
      <c r="C180" s="6"/>
      <c r="D180" s="31"/>
      <c r="E180" s="31"/>
      <c r="F180" s="1"/>
      <c r="G180" s="32"/>
      <c r="H180" s="1"/>
      <c r="I180" s="30"/>
      <c r="J180" s="33"/>
      <c r="K180" s="33"/>
      <c r="L180" s="33"/>
      <c r="M180" s="33"/>
      <c r="N180" s="6"/>
      <c r="O180" s="6"/>
      <c r="P180" s="34"/>
      <c r="Q180" s="31"/>
      <c r="R180" s="35"/>
      <c r="S180" s="1"/>
      <c r="T180" s="1"/>
      <c r="U180" s="1"/>
      <c r="V180" s="1"/>
    </row>
    <row r="181" spans="1:22" ht="12.75" customHeight="1">
      <c r="A181" s="29"/>
      <c r="B181" s="30"/>
      <c r="C181" s="6"/>
      <c r="D181" s="31"/>
      <c r="E181" s="31"/>
      <c r="F181" s="1"/>
      <c r="G181" s="32"/>
      <c r="H181" s="1"/>
      <c r="I181" s="30"/>
      <c r="J181" s="33"/>
      <c r="K181" s="33"/>
      <c r="L181" s="33"/>
      <c r="M181" s="33"/>
      <c r="N181" s="6"/>
      <c r="O181" s="6"/>
      <c r="P181" s="34"/>
      <c r="Q181" s="31"/>
      <c r="R181" s="35"/>
      <c r="S181" s="1"/>
      <c r="T181" s="1"/>
      <c r="U181" s="1"/>
      <c r="V181" s="1"/>
    </row>
    <row r="182" spans="1:22" ht="12.75" customHeight="1">
      <c r="A182" s="29"/>
      <c r="B182" s="30"/>
      <c r="C182" s="6"/>
      <c r="D182" s="31"/>
      <c r="E182" s="31"/>
      <c r="F182" s="1"/>
      <c r="G182" s="32"/>
      <c r="H182" s="1"/>
      <c r="I182" s="30"/>
      <c r="J182" s="33"/>
      <c r="K182" s="33"/>
      <c r="L182" s="33"/>
      <c r="M182" s="33"/>
      <c r="N182" s="6"/>
      <c r="O182" s="6"/>
      <c r="P182" s="34"/>
      <c r="Q182" s="31"/>
      <c r="R182" s="35"/>
      <c r="S182" s="1"/>
      <c r="T182" s="1"/>
      <c r="U182" s="1"/>
      <c r="V182" s="1"/>
    </row>
    <row r="183" spans="1:22" ht="12.75" customHeight="1">
      <c r="A183" s="29"/>
      <c r="B183" s="30"/>
      <c r="C183" s="6"/>
      <c r="D183" s="31"/>
      <c r="E183" s="31"/>
      <c r="F183" s="1"/>
      <c r="G183" s="32"/>
      <c r="H183" s="1"/>
      <c r="I183" s="30"/>
      <c r="J183" s="33"/>
      <c r="K183" s="33"/>
      <c r="L183" s="33"/>
      <c r="M183" s="33"/>
      <c r="N183" s="6"/>
      <c r="O183" s="6"/>
      <c r="P183" s="34"/>
      <c r="Q183" s="31"/>
      <c r="R183" s="35"/>
      <c r="S183" s="1"/>
      <c r="T183" s="1"/>
      <c r="U183" s="1"/>
      <c r="V183" s="1"/>
    </row>
    <row r="184" spans="1:22" ht="12.75" customHeight="1">
      <c r="A184" s="29"/>
      <c r="B184" s="30"/>
      <c r="C184" s="6"/>
      <c r="D184" s="31"/>
      <c r="E184" s="31"/>
      <c r="F184" s="1"/>
      <c r="G184" s="32"/>
      <c r="H184" s="1"/>
      <c r="I184" s="30"/>
      <c r="J184" s="33"/>
      <c r="K184" s="33"/>
      <c r="L184" s="33"/>
      <c r="M184" s="33"/>
      <c r="N184" s="6"/>
      <c r="O184" s="6"/>
      <c r="P184" s="34"/>
      <c r="Q184" s="31"/>
      <c r="R184" s="35"/>
      <c r="S184" s="1"/>
      <c r="T184" s="1"/>
      <c r="U184" s="1"/>
      <c r="V184" s="1"/>
    </row>
    <row r="185" spans="1:22" ht="12.75" customHeight="1">
      <c r="A185" s="29"/>
      <c r="B185" s="30"/>
      <c r="C185" s="6"/>
      <c r="D185" s="31"/>
      <c r="E185" s="31"/>
      <c r="F185" s="1"/>
      <c r="G185" s="32"/>
      <c r="H185" s="1"/>
      <c r="I185" s="30"/>
      <c r="J185" s="33"/>
      <c r="K185" s="33"/>
      <c r="L185" s="33"/>
      <c r="M185" s="33"/>
      <c r="N185" s="6"/>
      <c r="O185" s="6"/>
      <c r="P185" s="34"/>
      <c r="Q185" s="31"/>
      <c r="R185" s="35"/>
      <c r="S185" s="1"/>
      <c r="T185" s="1"/>
      <c r="U185" s="1"/>
      <c r="V185" s="1"/>
    </row>
    <row r="186" spans="1:22" ht="12.75" customHeight="1">
      <c r="A186" s="29"/>
      <c r="B186" s="30"/>
      <c r="C186" s="6"/>
      <c r="D186" s="31"/>
      <c r="E186" s="31"/>
      <c r="F186" s="1"/>
      <c r="G186" s="32"/>
      <c r="H186" s="1"/>
      <c r="I186" s="30"/>
      <c r="J186" s="33"/>
      <c r="K186" s="33"/>
      <c r="L186" s="33"/>
      <c r="M186" s="33"/>
      <c r="N186" s="6"/>
      <c r="O186" s="6"/>
      <c r="P186" s="34"/>
      <c r="Q186" s="31"/>
      <c r="R186" s="35"/>
      <c r="S186" s="1"/>
      <c r="T186" s="1"/>
      <c r="U186" s="1"/>
      <c r="V186" s="1"/>
    </row>
    <row r="187" spans="1:22" ht="12.75" customHeight="1">
      <c r="A187" s="29"/>
      <c r="B187" s="30"/>
      <c r="C187" s="6"/>
      <c r="D187" s="31"/>
      <c r="E187" s="31"/>
      <c r="F187" s="1"/>
      <c r="G187" s="32"/>
      <c r="H187" s="1"/>
      <c r="I187" s="30"/>
      <c r="J187" s="33"/>
      <c r="K187" s="33"/>
      <c r="L187" s="33"/>
      <c r="M187" s="33"/>
      <c r="N187" s="6"/>
      <c r="O187" s="6"/>
      <c r="P187" s="34"/>
      <c r="Q187" s="31"/>
      <c r="R187" s="35"/>
      <c r="S187" s="1"/>
      <c r="T187" s="1"/>
      <c r="U187" s="1"/>
      <c r="V187" s="1"/>
    </row>
    <row r="188" spans="1:22" ht="12.75" customHeight="1">
      <c r="A188" s="29"/>
      <c r="B188" s="30"/>
      <c r="C188" s="6"/>
      <c r="D188" s="31"/>
      <c r="E188" s="31"/>
      <c r="F188" s="1"/>
      <c r="G188" s="32"/>
      <c r="H188" s="1"/>
      <c r="I188" s="30"/>
      <c r="J188" s="33"/>
      <c r="K188" s="33"/>
      <c r="L188" s="33"/>
      <c r="M188" s="33"/>
      <c r="N188" s="6"/>
      <c r="O188" s="6"/>
      <c r="P188" s="34"/>
      <c r="Q188" s="31"/>
      <c r="R188" s="35"/>
      <c r="S188" s="1"/>
      <c r="T188" s="1"/>
      <c r="U188" s="1"/>
      <c r="V188" s="1"/>
    </row>
    <row r="189" spans="1:22" ht="12.75" customHeight="1">
      <c r="A189" s="29"/>
      <c r="B189" s="30"/>
      <c r="C189" s="6"/>
      <c r="D189" s="31"/>
      <c r="E189" s="31"/>
      <c r="F189" s="1"/>
      <c r="G189" s="32"/>
      <c r="H189" s="1"/>
      <c r="I189" s="30"/>
      <c r="J189" s="33"/>
      <c r="K189" s="33"/>
      <c r="L189" s="33"/>
      <c r="M189" s="33"/>
      <c r="N189" s="6"/>
      <c r="O189" s="6"/>
      <c r="P189" s="34"/>
      <c r="Q189" s="31"/>
      <c r="R189" s="35"/>
      <c r="S189" s="1"/>
      <c r="T189" s="1"/>
      <c r="U189" s="1"/>
      <c r="V189" s="1"/>
    </row>
    <row r="190" spans="1:22" ht="12.75" customHeight="1">
      <c r="A190" s="29"/>
      <c r="B190" s="30"/>
      <c r="C190" s="6"/>
      <c r="D190" s="31"/>
      <c r="E190" s="31"/>
      <c r="F190" s="1"/>
      <c r="G190" s="32"/>
      <c r="H190" s="1"/>
      <c r="I190" s="30"/>
      <c r="J190" s="33"/>
      <c r="K190" s="33"/>
      <c r="L190" s="33"/>
      <c r="M190" s="33"/>
      <c r="N190" s="6"/>
      <c r="O190" s="6"/>
      <c r="P190" s="34"/>
      <c r="Q190" s="31"/>
      <c r="R190" s="35"/>
      <c r="S190" s="1"/>
      <c r="T190" s="1"/>
      <c r="U190" s="1"/>
      <c r="V190" s="1"/>
    </row>
    <row r="191" spans="1:22" ht="12.75" customHeight="1">
      <c r="A191" s="29"/>
      <c r="B191" s="30"/>
      <c r="C191" s="6"/>
      <c r="D191" s="31"/>
      <c r="E191" s="31"/>
      <c r="F191" s="1"/>
      <c r="G191" s="32"/>
      <c r="H191" s="1"/>
      <c r="I191" s="30"/>
      <c r="J191" s="33"/>
      <c r="K191" s="33"/>
      <c r="L191" s="33"/>
      <c r="M191" s="33"/>
      <c r="N191" s="6"/>
      <c r="O191" s="6"/>
      <c r="P191" s="34"/>
      <c r="Q191" s="31"/>
      <c r="R191" s="35"/>
      <c r="S191" s="1"/>
      <c r="T191" s="1"/>
      <c r="U191" s="1"/>
      <c r="V191" s="1"/>
    </row>
    <row r="192" spans="1:22" ht="12.75" customHeight="1">
      <c r="A192" s="29"/>
      <c r="B192" s="30"/>
      <c r="C192" s="6"/>
      <c r="D192" s="31"/>
      <c r="E192" s="31"/>
      <c r="F192" s="1"/>
      <c r="G192" s="32"/>
      <c r="H192" s="1"/>
      <c r="I192" s="30"/>
      <c r="J192" s="33"/>
      <c r="K192" s="33"/>
      <c r="L192" s="33"/>
      <c r="M192" s="33"/>
      <c r="N192" s="6"/>
      <c r="O192" s="6"/>
      <c r="P192" s="34"/>
      <c r="Q192" s="31"/>
      <c r="R192" s="35"/>
      <c r="S192" s="1"/>
      <c r="T192" s="1"/>
      <c r="U192" s="1"/>
      <c r="V192" s="1"/>
    </row>
    <row r="193" spans="1:22" ht="12.75" customHeight="1">
      <c r="A193" s="29"/>
      <c r="B193" s="30"/>
      <c r="C193" s="6"/>
      <c r="D193" s="31"/>
      <c r="E193" s="31"/>
      <c r="F193" s="1"/>
      <c r="G193" s="32"/>
      <c r="H193" s="1"/>
      <c r="I193" s="30"/>
      <c r="J193" s="33"/>
      <c r="K193" s="33"/>
      <c r="L193" s="33"/>
      <c r="M193" s="33"/>
      <c r="N193" s="6"/>
      <c r="O193" s="6"/>
      <c r="P193" s="34"/>
      <c r="Q193" s="31"/>
      <c r="R193" s="35"/>
      <c r="S193" s="1"/>
      <c r="T193" s="1"/>
      <c r="U193" s="1"/>
      <c r="V193" s="1"/>
    </row>
    <row r="194" spans="1:22" ht="12.75" customHeight="1">
      <c r="A194" s="29"/>
      <c r="B194" s="30"/>
      <c r="C194" s="6"/>
      <c r="D194" s="31"/>
      <c r="E194" s="31"/>
      <c r="F194" s="1"/>
      <c r="G194" s="32"/>
      <c r="H194" s="1"/>
      <c r="I194" s="30"/>
      <c r="J194" s="33"/>
      <c r="K194" s="33"/>
      <c r="L194" s="33"/>
      <c r="M194" s="33"/>
      <c r="N194" s="6"/>
      <c r="O194" s="6"/>
      <c r="P194" s="34"/>
      <c r="Q194" s="31"/>
      <c r="R194" s="35"/>
      <c r="S194" s="1"/>
      <c r="T194" s="1"/>
      <c r="U194" s="1"/>
      <c r="V194" s="1"/>
    </row>
    <row r="195" spans="1:22" ht="12.75" customHeight="1">
      <c r="A195" s="29"/>
      <c r="B195" s="30"/>
      <c r="C195" s="6"/>
      <c r="D195" s="31"/>
      <c r="E195" s="31"/>
      <c r="F195" s="1"/>
      <c r="G195" s="32"/>
      <c r="H195" s="1"/>
      <c r="I195" s="30"/>
      <c r="J195" s="33"/>
      <c r="K195" s="33"/>
      <c r="L195" s="33"/>
      <c r="M195" s="33"/>
      <c r="N195" s="6"/>
      <c r="O195" s="6"/>
      <c r="P195" s="34"/>
      <c r="Q195" s="31"/>
      <c r="R195" s="35"/>
      <c r="S195" s="1"/>
      <c r="T195" s="1"/>
      <c r="U195" s="1"/>
      <c r="V195" s="1"/>
    </row>
    <row r="196" spans="1:22" ht="12.75" customHeight="1">
      <c r="A196" s="29"/>
      <c r="B196" s="30"/>
      <c r="C196" s="6"/>
      <c r="D196" s="31"/>
      <c r="E196" s="31"/>
      <c r="F196" s="1"/>
      <c r="G196" s="32"/>
      <c r="H196" s="1"/>
      <c r="I196" s="30"/>
      <c r="J196" s="33"/>
      <c r="K196" s="33"/>
      <c r="L196" s="33"/>
      <c r="M196" s="33"/>
      <c r="N196" s="6"/>
      <c r="O196" s="6"/>
      <c r="P196" s="34"/>
      <c r="Q196" s="31"/>
      <c r="R196" s="35"/>
      <c r="S196" s="1"/>
      <c r="T196" s="1"/>
      <c r="U196" s="1"/>
      <c r="V196" s="1"/>
    </row>
    <row r="197" spans="1:22" ht="12.75" customHeight="1">
      <c r="A197" s="29"/>
      <c r="B197" s="30"/>
      <c r="C197" s="6"/>
      <c r="D197" s="31"/>
      <c r="E197" s="31"/>
      <c r="F197" s="1"/>
      <c r="G197" s="32"/>
      <c r="H197" s="1"/>
      <c r="I197" s="30"/>
      <c r="J197" s="33"/>
      <c r="K197" s="33"/>
      <c r="L197" s="33"/>
      <c r="M197" s="33"/>
      <c r="N197" s="6"/>
      <c r="O197" s="6"/>
      <c r="P197" s="34"/>
      <c r="Q197" s="31"/>
      <c r="R197" s="35"/>
      <c r="S197" s="1"/>
      <c r="T197" s="1"/>
      <c r="U197" s="1"/>
      <c r="V197" s="1"/>
    </row>
    <row r="198" spans="1:22" ht="12.75" customHeight="1">
      <c r="A198" s="29"/>
      <c r="B198" s="30"/>
      <c r="C198" s="6"/>
      <c r="D198" s="31"/>
      <c r="E198" s="31"/>
      <c r="F198" s="1"/>
      <c r="G198" s="32"/>
      <c r="H198" s="1"/>
      <c r="I198" s="30"/>
      <c r="J198" s="33"/>
      <c r="K198" s="33"/>
      <c r="L198" s="33"/>
      <c r="M198" s="33"/>
      <c r="N198" s="6"/>
      <c r="O198" s="6"/>
      <c r="P198" s="34"/>
      <c r="Q198" s="31"/>
      <c r="R198" s="35"/>
      <c r="S198" s="1"/>
      <c r="T198" s="1"/>
      <c r="U198" s="1"/>
      <c r="V198" s="1"/>
    </row>
    <row r="199" spans="1:22" ht="12.75" customHeight="1">
      <c r="A199" s="29"/>
      <c r="B199" s="30"/>
      <c r="C199" s="6"/>
      <c r="D199" s="31"/>
      <c r="E199" s="31"/>
      <c r="F199" s="1"/>
      <c r="G199" s="32"/>
      <c r="H199" s="1"/>
      <c r="I199" s="30"/>
      <c r="J199" s="33"/>
      <c r="K199" s="33"/>
      <c r="L199" s="33"/>
      <c r="M199" s="33"/>
      <c r="N199" s="6"/>
      <c r="O199" s="6"/>
      <c r="P199" s="34"/>
      <c r="Q199" s="31"/>
      <c r="R199" s="35"/>
      <c r="S199" s="1"/>
      <c r="T199" s="1"/>
      <c r="U199" s="1"/>
      <c r="V199" s="1"/>
    </row>
    <row r="200" spans="1:22" ht="12.75" customHeight="1">
      <c r="A200" s="29"/>
      <c r="B200" s="30"/>
      <c r="C200" s="6"/>
      <c r="D200" s="31"/>
      <c r="E200" s="31"/>
      <c r="F200" s="1"/>
      <c r="G200" s="32"/>
      <c r="H200" s="1"/>
      <c r="I200" s="30"/>
      <c r="J200" s="33"/>
      <c r="K200" s="33"/>
      <c r="L200" s="33"/>
      <c r="M200" s="33"/>
      <c r="N200" s="6"/>
      <c r="O200" s="6"/>
      <c r="P200" s="34"/>
      <c r="Q200" s="31"/>
      <c r="R200" s="35"/>
      <c r="S200" s="1"/>
      <c r="T200" s="1"/>
      <c r="U200" s="1"/>
      <c r="V200" s="1"/>
    </row>
    <row r="201" spans="1:22" ht="12.75" customHeight="1">
      <c r="A201" s="29"/>
      <c r="B201" s="30"/>
      <c r="C201" s="6"/>
      <c r="D201" s="31"/>
      <c r="E201" s="31"/>
      <c r="F201" s="1"/>
      <c r="G201" s="32"/>
      <c r="H201" s="1"/>
      <c r="I201" s="30"/>
      <c r="J201" s="33"/>
      <c r="K201" s="33"/>
      <c r="L201" s="33"/>
      <c r="M201" s="33"/>
      <c r="N201" s="6"/>
      <c r="O201" s="6"/>
      <c r="P201" s="34"/>
      <c r="Q201" s="31"/>
      <c r="R201" s="35"/>
      <c r="S201" s="1"/>
      <c r="T201" s="1"/>
      <c r="U201" s="1"/>
      <c r="V201" s="1"/>
    </row>
    <row r="202" spans="1:22" ht="12.75" customHeight="1">
      <c r="A202" s="29"/>
      <c r="B202" s="30"/>
      <c r="C202" s="6"/>
      <c r="D202" s="31"/>
      <c r="E202" s="31"/>
      <c r="F202" s="1"/>
      <c r="G202" s="32"/>
      <c r="H202" s="1"/>
      <c r="I202" s="30"/>
      <c r="J202" s="33"/>
      <c r="K202" s="33"/>
      <c r="L202" s="33"/>
      <c r="M202" s="33"/>
      <c r="N202" s="6"/>
      <c r="O202" s="6"/>
      <c r="P202" s="34"/>
      <c r="Q202" s="31"/>
      <c r="R202" s="35"/>
      <c r="S202" s="1"/>
      <c r="T202" s="1"/>
      <c r="U202" s="1"/>
      <c r="V202" s="1"/>
    </row>
    <row r="203" spans="1:22" ht="12.75" customHeight="1">
      <c r="A203" s="29"/>
      <c r="B203" s="30"/>
      <c r="C203" s="6"/>
      <c r="D203" s="31"/>
      <c r="E203" s="31"/>
      <c r="F203" s="1"/>
      <c r="G203" s="32"/>
      <c r="H203" s="1"/>
      <c r="I203" s="30"/>
      <c r="J203" s="33"/>
      <c r="K203" s="33"/>
      <c r="L203" s="33"/>
      <c r="M203" s="33"/>
      <c r="N203" s="6"/>
      <c r="O203" s="6"/>
      <c r="P203" s="34"/>
      <c r="Q203" s="31"/>
      <c r="R203" s="35"/>
      <c r="S203" s="1"/>
      <c r="T203" s="1"/>
      <c r="U203" s="1"/>
      <c r="V203" s="1"/>
    </row>
    <row r="204" spans="1:22" ht="12.75" customHeight="1">
      <c r="A204" s="29"/>
      <c r="B204" s="30"/>
      <c r="C204" s="6"/>
      <c r="D204" s="31"/>
      <c r="E204" s="31"/>
      <c r="F204" s="1"/>
      <c r="G204" s="32"/>
      <c r="H204" s="1"/>
      <c r="I204" s="30"/>
      <c r="J204" s="33"/>
      <c r="K204" s="33"/>
      <c r="L204" s="33"/>
      <c r="M204" s="33"/>
      <c r="N204" s="6"/>
      <c r="O204" s="6"/>
      <c r="P204" s="34"/>
      <c r="Q204" s="31"/>
      <c r="R204" s="35"/>
      <c r="S204" s="1"/>
      <c r="T204" s="1"/>
      <c r="U204" s="1"/>
      <c r="V204" s="1"/>
    </row>
    <row r="205" spans="1:22" ht="12.75" customHeight="1">
      <c r="A205" s="29"/>
      <c r="B205" s="30"/>
      <c r="C205" s="6"/>
      <c r="D205" s="31"/>
      <c r="E205" s="31"/>
      <c r="F205" s="1"/>
      <c r="G205" s="32"/>
      <c r="H205" s="1"/>
      <c r="I205" s="30"/>
      <c r="J205" s="33"/>
      <c r="K205" s="33"/>
      <c r="L205" s="33"/>
      <c r="M205" s="33"/>
      <c r="N205" s="6"/>
      <c r="O205" s="6"/>
      <c r="P205" s="34"/>
      <c r="Q205" s="31"/>
      <c r="R205" s="35"/>
      <c r="S205" s="1"/>
      <c r="T205" s="1"/>
      <c r="U205" s="1"/>
      <c r="V205" s="1"/>
    </row>
    <row r="206" spans="1:22" ht="12.75" customHeight="1">
      <c r="A206" s="29"/>
      <c r="B206" s="30"/>
      <c r="C206" s="6"/>
      <c r="D206" s="31"/>
      <c r="E206" s="31"/>
      <c r="F206" s="1"/>
      <c r="G206" s="32"/>
      <c r="H206" s="1"/>
      <c r="I206" s="30"/>
      <c r="J206" s="33"/>
      <c r="K206" s="33"/>
      <c r="L206" s="33"/>
      <c r="M206" s="33"/>
      <c r="N206" s="6"/>
      <c r="O206" s="6"/>
      <c r="P206" s="34"/>
      <c r="Q206" s="31"/>
      <c r="R206" s="35"/>
      <c r="S206" s="1"/>
      <c r="T206" s="1"/>
      <c r="U206" s="1"/>
      <c r="V206" s="1"/>
    </row>
    <row r="207" spans="1:22" ht="12.75" customHeight="1">
      <c r="A207" s="29"/>
      <c r="B207" s="30"/>
      <c r="C207" s="6"/>
      <c r="D207" s="31"/>
      <c r="E207" s="31"/>
      <c r="F207" s="1"/>
      <c r="G207" s="32"/>
      <c r="H207" s="1"/>
      <c r="I207" s="30"/>
      <c r="J207" s="33"/>
      <c r="K207" s="33"/>
      <c r="L207" s="33"/>
      <c r="M207" s="33"/>
      <c r="N207" s="6"/>
      <c r="O207" s="6"/>
      <c r="P207" s="34"/>
      <c r="Q207" s="31"/>
      <c r="R207" s="35"/>
      <c r="S207" s="1"/>
      <c r="T207" s="1"/>
      <c r="U207" s="1"/>
      <c r="V207" s="1"/>
    </row>
    <row r="208" spans="1:22" ht="12.75" customHeight="1">
      <c r="A208" s="29"/>
      <c r="B208" s="30"/>
      <c r="C208" s="6"/>
      <c r="D208" s="31"/>
      <c r="E208" s="31"/>
      <c r="F208" s="1"/>
      <c r="G208" s="32"/>
      <c r="H208" s="1"/>
      <c r="I208" s="30"/>
      <c r="J208" s="33"/>
      <c r="K208" s="33"/>
      <c r="L208" s="33"/>
      <c r="M208" s="33"/>
      <c r="N208" s="6"/>
      <c r="O208" s="6"/>
      <c r="P208" s="34"/>
      <c r="Q208" s="31"/>
      <c r="R208" s="35"/>
      <c r="S208" s="1"/>
      <c r="T208" s="1"/>
      <c r="U208" s="1"/>
      <c r="V208" s="1"/>
    </row>
    <row r="209" spans="1:22" ht="12.75" customHeight="1">
      <c r="A209" s="29"/>
      <c r="B209" s="30"/>
      <c r="C209" s="6"/>
      <c r="D209" s="31"/>
      <c r="E209" s="31"/>
      <c r="F209" s="1"/>
      <c r="G209" s="32"/>
      <c r="H209" s="1"/>
      <c r="I209" s="30"/>
      <c r="J209" s="33"/>
      <c r="K209" s="33"/>
      <c r="L209" s="33"/>
      <c r="M209" s="33"/>
      <c r="N209" s="6"/>
      <c r="O209" s="6"/>
      <c r="P209" s="34"/>
      <c r="Q209" s="31"/>
      <c r="R209" s="35"/>
      <c r="S209" s="1"/>
      <c r="T209" s="1"/>
      <c r="U209" s="1"/>
      <c r="V209" s="1"/>
    </row>
    <row r="210" spans="1:22" ht="12.75" customHeight="1">
      <c r="A210" s="29"/>
      <c r="B210" s="30"/>
      <c r="C210" s="6"/>
      <c r="D210" s="31"/>
      <c r="E210" s="31"/>
      <c r="F210" s="1"/>
      <c r="G210" s="32"/>
      <c r="H210" s="1"/>
      <c r="I210" s="30"/>
      <c r="J210" s="33"/>
      <c r="K210" s="33"/>
      <c r="L210" s="33"/>
      <c r="M210" s="33"/>
      <c r="N210" s="6"/>
      <c r="O210" s="6"/>
      <c r="P210" s="34"/>
      <c r="Q210" s="31"/>
      <c r="R210" s="35"/>
      <c r="S210" s="1"/>
      <c r="T210" s="1"/>
      <c r="U210" s="1"/>
      <c r="V210" s="1"/>
    </row>
    <row r="211" spans="1:22" ht="12.75" customHeight="1">
      <c r="A211" s="29"/>
      <c r="B211" s="30"/>
      <c r="C211" s="6"/>
      <c r="D211" s="31"/>
      <c r="E211" s="31"/>
      <c r="F211" s="1"/>
      <c r="G211" s="32"/>
      <c r="H211" s="1"/>
      <c r="I211" s="30"/>
      <c r="J211" s="33"/>
      <c r="K211" s="33"/>
      <c r="L211" s="33"/>
      <c r="M211" s="33"/>
      <c r="N211" s="6"/>
      <c r="O211" s="6"/>
      <c r="P211" s="34"/>
      <c r="Q211" s="31"/>
      <c r="R211" s="35"/>
      <c r="S211" s="1"/>
      <c r="T211" s="1"/>
      <c r="U211" s="1"/>
      <c r="V211" s="1"/>
    </row>
    <row r="212" spans="1:22" ht="12.75" customHeight="1">
      <c r="A212" s="29"/>
      <c r="B212" s="30"/>
      <c r="C212" s="6"/>
      <c r="D212" s="31"/>
      <c r="E212" s="31"/>
      <c r="F212" s="1"/>
      <c r="G212" s="32"/>
      <c r="H212" s="1"/>
      <c r="I212" s="30"/>
      <c r="J212" s="33"/>
      <c r="K212" s="33"/>
      <c r="L212" s="33"/>
      <c r="M212" s="33"/>
      <c r="N212" s="6"/>
      <c r="O212" s="6"/>
      <c r="P212" s="34"/>
      <c r="Q212" s="31"/>
      <c r="R212" s="35"/>
      <c r="S212" s="1"/>
      <c r="T212" s="1"/>
      <c r="U212" s="1"/>
      <c r="V212" s="1"/>
    </row>
    <row r="213" spans="1:22" ht="12.75" customHeight="1">
      <c r="A213" s="29"/>
      <c r="B213" s="30"/>
      <c r="C213" s="6"/>
      <c r="D213" s="31"/>
      <c r="E213" s="31"/>
      <c r="F213" s="1"/>
      <c r="G213" s="32"/>
      <c r="H213" s="1"/>
      <c r="I213" s="30"/>
      <c r="J213" s="33"/>
      <c r="K213" s="33"/>
      <c r="L213" s="33"/>
      <c r="M213" s="33"/>
      <c r="N213" s="6"/>
      <c r="O213" s="6"/>
      <c r="P213" s="34"/>
      <c r="Q213" s="31"/>
      <c r="R213" s="35"/>
      <c r="S213" s="1"/>
      <c r="T213" s="1"/>
      <c r="U213" s="1"/>
      <c r="V213" s="1"/>
    </row>
    <row r="214" spans="1:22" ht="12.75" customHeight="1">
      <c r="A214" s="29"/>
      <c r="B214" s="30"/>
      <c r="C214" s="6"/>
      <c r="D214" s="31"/>
      <c r="E214" s="31"/>
      <c r="F214" s="1"/>
      <c r="G214" s="32"/>
      <c r="H214" s="1"/>
      <c r="I214" s="30"/>
      <c r="J214" s="33"/>
      <c r="K214" s="33"/>
      <c r="L214" s="33"/>
      <c r="M214" s="33"/>
      <c r="N214" s="6"/>
      <c r="O214" s="6"/>
      <c r="P214" s="34"/>
      <c r="Q214" s="31"/>
      <c r="R214" s="35"/>
      <c r="S214" s="1"/>
      <c r="T214" s="1"/>
      <c r="U214" s="1"/>
      <c r="V214" s="1"/>
    </row>
    <row r="215" spans="1:22" ht="12.75" customHeight="1">
      <c r="A215" s="29"/>
      <c r="B215" s="30"/>
      <c r="C215" s="6"/>
      <c r="D215" s="31"/>
      <c r="E215" s="31"/>
      <c r="F215" s="1"/>
      <c r="G215" s="32"/>
      <c r="H215" s="1"/>
      <c r="I215" s="30"/>
      <c r="J215" s="33"/>
      <c r="K215" s="33"/>
      <c r="L215" s="33"/>
      <c r="M215" s="33"/>
      <c r="N215" s="6"/>
      <c r="O215" s="6"/>
      <c r="P215" s="34"/>
      <c r="Q215" s="31"/>
      <c r="R215" s="35"/>
      <c r="S215" s="1"/>
      <c r="T215" s="1"/>
      <c r="U215" s="1"/>
      <c r="V215" s="1"/>
    </row>
    <row r="216" spans="1:22" ht="12.75" customHeight="1">
      <c r="A216" s="29"/>
      <c r="B216" s="30"/>
      <c r="C216" s="6"/>
      <c r="D216" s="31"/>
      <c r="E216" s="31"/>
      <c r="F216" s="1"/>
      <c r="G216" s="32"/>
      <c r="H216" s="1"/>
      <c r="I216" s="30"/>
      <c r="J216" s="33"/>
      <c r="K216" s="33"/>
      <c r="L216" s="33"/>
      <c r="M216" s="33"/>
      <c r="N216" s="6"/>
      <c r="O216" s="6"/>
      <c r="P216" s="34"/>
      <c r="Q216" s="31"/>
      <c r="R216" s="35"/>
      <c r="S216" s="1"/>
      <c r="T216" s="1"/>
      <c r="U216" s="1"/>
      <c r="V216" s="1"/>
    </row>
    <row r="217" spans="1:22" ht="12.75" customHeight="1">
      <c r="A217" s="29"/>
      <c r="B217" s="30"/>
      <c r="C217" s="6"/>
      <c r="D217" s="31"/>
      <c r="E217" s="31"/>
      <c r="F217" s="1"/>
      <c r="G217" s="32"/>
      <c r="H217" s="1"/>
      <c r="I217" s="30"/>
      <c r="J217" s="33"/>
      <c r="K217" s="33"/>
      <c r="L217" s="33"/>
      <c r="M217" s="33"/>
      <c r="N217" s="6"/>
      <c r="O217" s="6"/>
      <c r="P217" s="34"/>
      <c r="Q217" s="31"/>
      <c r="R217" s="35"/>
      <c r="S217" s="1"/>
      <c r="T217" s="1"/>
      <c r="U217" s="1"/>
      <c r="V217" s="1"/>
    </row>
    <row r="218" spans="1:22" ht="12.75" customHeight="1">
      <c r="A218" s="29"/>
      <c r="B218" s="30"/>
      <c r="C218" s="6"/>
      <c r="D218" s="31"/>
      <c r="E218" s="31"/>
      <c r="F218" s="1"/>
      <c r="G218" s="32"/>
      <c r="H218" s="1"/>
      <c r="I218" s="30"/>
      <c r="J218" s="33"/>
      <c r="K218" s="33"/>
      <c r="L218" s="33"/>
      <c r="M218" s="33"/>
      <c r="N218" s="6"/>
      <c r="O218" s="6"/>
      <c r="P218" s="34"/>
      <c r="Q218" s="31"/>
      <c r="R218" s="35"/>
      <c r="S218" s="1"/>
      <c r="T218" s="1"/>
      <c r="U218" s="1"/>
      <c r="V218" s="1"/>
    </row>
    <row r="219" spans="1:22" ht="12.75" customHeight="1">
      <c r="A219" s="29"/>
      <c r="B219" s="30"/>
      <c r="C219" s="6"/>
      <c r="D219" s="31"/>
      <c r="E219" s="31"/>
      <c r="F219" s="1"/>
      <c r="G219" s="32"/>
      <c r="H219" s="1"/>
      <c r="I219" s="30"/>
      <c r="J219" s="33"/>
      <c r="K219" s="33"/>
      <c r="L219" s="33"/>
      <c r="M219" s="33"/>
      <c r="N219" s="6"/>
      <c r="O219" s="6"/>
      <c r="P219" s="34"/>
      <c r="Q219" s="31"/>
      <c r="R219" s="35"/>
      <c r="S219" s="1"/>
      <c r="T219" s="1"/>
      <c r="U219" s="1"/>
      <c r="V219" s="1"/>
    </row>
    <row r="220" spans="1:22" ht="12.75" customHeight="1">
      <c r="A220" s="29"/>
      <c r="B220" s="30"/>
      <c r="C220" s="6"/>
      <c r="D220" s="31"/>
      <c r="E220" s="31"/>
      <c r="F220" s="1"/>
      <c r="G220" s="32"/>
      <c r="H220" s="1"/>
      <c r="I220" s="30"/>
      <c r="J220" s="33"/>
      <c r="K220" s="33"/>
      <c r="L220" s="33"/>
      <c r="M220" s="33"/>
      <c r="N220" s="6"/>
      <c r="O220" s="6"/>
      <c r="P220" s="34"/>
      <c r="Q220" s="31"/>
      <c r="R220" s="35"/>
      <c r="S220" s="1"/>
      <c r="T220" s="1"/>
      <c r="U220" s="1"/>
      <c r="V220" s="1"/>
    </row>
    <row r="221" spans="1:22" ht="14.25" customHeight="1">
      <c r="D221" s="36"/>
      <c r="G221" s="36"/>
      <c r="J221" s="37"/>
      <c r="K221" s="37"/>
      <c r="L221" s="37"/>
      <c r="M221" s="37"/>
      <c r="P221" s="38"/>
      <c r="Q221" s="36"/>
    </row>
    <row r="222" spans="1:22" ht="14.25" customHeight="1">
      <c r="D222" s="36"/>
      <c r="G222" s="36"/>
      <c r="J222" s="37"/>
      <c r="K222" s="37"/>
      <c r="L222" s="37"/>
      <c r="M222" s="37"/>
      <c r="P222" s="38"/>
      <c r="Q222" s="36"/>
    </row>
    <row r="223" spans="1:22" ht="14.25" customHeight="1">
      <c r="D223" s="36"/>
      <c r="G223" s="36"/>
      <c r="J223" s="37"/>
      <c r="K223" s="37"/>
      <c r="L223" s="37"/>
      <c r="M223" s="37"/>
      <c r="P223" s="38"/>
      <c r="Q223" s="36"/>
    </row>
    <row r="224" spans="1:22" ht="14.25" customHeight="1">
      <c r="D224" s="36"/>
      <c r="G224" s="36"/>
      <c r="J224" s="37"/>
      <c r="K224" s="37"/>
      <c r="L224" s="37"/>
      <c r="M224" s="37"/>
      <c r="P224" s="38"/>
      <c r="Q224" s="36"/>
    </row>
    <row r="225" spans="4:17" ht="14.25" customHeight="1">
      <c r="D225" s="36"/>
      <c r="G225" s="36"/>
      <c r="J225" s="37"/>
      <c r="K225" s="37"/>
      <c r="L225" s="37"/>
      <c r="M225" s="37"/>
      <c r="P225" s="38"/>
      <c r="Q225" s="36"/>
    </row>
    <row r="226" spans="4:17" ht="14.25" customHeight="1">
      <c r="D226" s="36"/>
      <c r="G226" s="36"/>
      <c r="J226" s="37"/>
      <c r="K226" s="37"/>
      <c r="L226" s="37"/>
      <c r="M226" s="37"/>
      <c r="P226" s="38"/>
      <c r="Q226" s="36"/>
    </row>
    <row r="227" spans="4:17" ht="14.25" customHeight="1">
      <c r="D227" s="36"/>
      <c r="G227" s="36"/>
      <c r="J227" s="37"/>
      <c r="K227" s="37"/>
      <c r="L227" s="37"/>
      <c r="M227" s="37"/>
      <c r="P227" s="38"/>
      <c r="Q227" s="36"/>
    </row>
    <row r="228" spans="4:17" ht="14.25" customHeight="1">
      <c r="D228" s="36"/>
      <c r="G228" s="36"/>
      <c r="J228" s="37"/>
      <c r="K228" s="37"/>
      <c r="L228" s="37"/>
      <c r="M228" s="37"/>
      <c r="P228" s="38"/>
      <c r="Q228" s="36"/>
    </row>
    <row r="229" spans="4:17" ht="14.25" customHeight="1">
      <c r="D229" s="36"/>
      <c r="G229" s="36"/>
      <c r="J229" s="37"/>
      <c r="K229" s="37"/>
      <c r="L229" s="37"/>
      <c r="M229" s="37"/>
      <c r="P229" s="38"/>
      <c r="Q229" s="36"/>
    </row>
    <row r="230" spans="4:17" ht="14.25" customHeight="1">
      <c r="D230" s="36"/>
      <c r="G230" s="36"/>
      <c r="J230" s="37"/>
      <c r="K230" s="37"/>
      <c r="L230" s="37"/>
      <c r="M230" s="37"/>
      <c r="P230" s="38"/>
      <c r="Q230" s="36"/>
    </row>
    <row r="231" spans="4:17" ht="14.25" customHeight="1">
      <c r="D231" s="36"/>
      <c r="G231" s="36"/>
      <c r="J231" s="37"/>
      <c r="K231" s="37"/>
      <c r="L231" s="37"/>
      <c r="M231" s="37"/>
      <c r="P231" s="38"/>
      <c r="Q231" s="36"/>
    </row>
    <row r="232" spans="4:17" ht="14.25" customHeight="1">
      <c r="D232" s="36"/>
      <c r="G232" s="36"/>
      <c r="J232" s="37"/>
      <c r="K232" s="37"/>
      <c r="L232" s="37"/>
      <c r="M232" s="37"/>
      <c r="P232" s="38"/>
      <c r="Q232" s="36"/>
    </row>
    <row r="233" spans="4:17" ht="14.25" customHeight="1">
      <c r="D233" s="36"/>
      <c r="G233" s="36"/>
      <c r="J233" s="37"/>
      <c r="K233" s="37"/>
      <c r="L233" s="37"/>
      <c r="M233" s="37"/>
      <c r="P233" s="38"/>
      <c r="Q233" s="36"/>
    </row>
    <row r="234" spans="4:17" ht="14.25" customHeight="1">
      <c r="D234" s="36"/>
      <c r="G234" s="36"/>
      <c r="J234" s="37"/>
      <c r="K234" s="37"/>
      <c r="L234" s="37"/>
      <c r="M234" s="37"/>
      <c r="P234" s="38"/>
      <c r="Q234" s="36"/>
    </row>
    <row r="235" spans="4:17" ht="14.25" customHeight="1">
      <c r="D235" s="36"/>
      <c r="G235" s="36"/>
      <c r="J235" s="37"/>
      <c r="K235" s="37"/>
      <c r="L235" s="37"/>
      <c r="M235" s="37"/>
      <c r="P235" s="38"/>
      <c r="Q235" s="36"/>
    </row>
    <row r="236" spans="4:17" ht="14.25" customHeight="1">
      <c r="D236" s="36"/>
      <c r="G236" s="36"/>
      <c r="J236" s="37"/>
      <c r="K236" s="37"/>
      <c r="L236" s="37"/>
      <c r="M236" s="37"/>
      <c r="P236" s="38"/>
      <c r="Q236" s="36"/>
    </row>
    <row r="237" spans="4:17" ht="14.25" customHeight="1">
      <c r="D237" s="36"/>
      <c r="G237" s="36"/>
      <c r="J237" s="37"/>
      <c r="K237" s="37"/>
      <c r="L237" s="37"/>
      <c r="M237" s="37"/>
      <c r="P237" s="38"/>
      <c r="Q237" s="36"/>
    </row>
    <row r="238" spans="4:17" ht="14.25" customHeight="1">
      <c r="D238" s="36"/>
      <c r="G238" s="36"/>
      <c r="J238" s="37"/>
      <c r="K238" s="37"/>
      <c r="L238" s="37"/>
      <c r="M238" s="37"/>
      <c r="P238" s="38"/>
      <c r="Q238" s="36"/>
    </row>
    <row r="239" spans="4:17" ht="14.25" customHeight="1">
      <c r="D239" s="36"/>
      <c r="G239" s="36"/>
      <c r="J239" s="37"/>
      <c r="K239" s="37"/>
      <c r="L239" s="37"/>
      <c r="M239" s="37"/>
      <c r="P239" s="38"/>
      <c r="Q239" s="36"/>
    </row>
    <row r="240" spans="4:17" ht="14.25" customHeight="1">
      <c r="D240" s="36"/>
      <c r="G240" s="36"/>
      <c r="J240" s="37"/>
      <c r="K240" s="37"/>
      <c r="L240" s="37"/>
      <c r="M240" s="37"/>
      <c r="P240" s="38"/>
      <c r="Q240" s="36"/>
    </row>
    <row r="241" spans="4:17" ht="14.25" customHeight="1">
      <c r="D241" s="36"/>
      <c r="G241" s="36"/>
      <c r="J241" s="37"/>
      <c r="K241" s="37"/>
      <c r="L241" s="37"/>
      <c r="M241" s="37"/>
      <c r="P241" s="38"/>
      <c r="Q241" s="36"/>
    </row>
    <row r="242" spans="4:17" ht="14.25" customHeight="1">
      <c r="D242" s="36"/>
      <c r="G242" s="36"/>
      <c r="J242" s="37"/>
      <c r="K242" s="37"/>
      <c r="L242" s="37"/>
      <c r="M242" s="37"/>
      <c r="P242" s="38"/>
      <c r="Q242" s="36"/>
    </row>
    <row r="243" spans="4:17" ht="14.25" customHeight="1">
      <c r="D243" s="36"/>
      <c r="G243" s="36"/>
      <c r="J243" s="37"/>
      <c r="K243" s="37"/>
      <c r="L243" s="37"/>
      <c r="M243" s="37"/>
      <c r="P243" s="38"/>
      <c r="Q243" s="36"/>
    </row>
    <row r="244" spans="4:17" ht="14.25" customHeight="1">
      <c r="D244" s="36"/>
      <c r="G244" s="36"/>
      <c r="J244" s="37"/>
      <c r="K244" s="37"/>
      <c r="L244" s="37"/>
      <c r="M244" s="37"/>
      <c r="P244" s="38"/>
      <c r="Q244" s="36"/>
    </row>
    <row r="245" spans="4:17" ht="14.25" customHeight="1">
      <c r="D245" s="36"/>
      <c r="G245" s="36"/>
      <c r="J245" s="37"/>
      <c r="K245" s="37"/>
      <c r="L245" s="37"/>
      <c r="M245" s="37"/>
      <c r="P245" s="38"/>
      <c r="Q245" s="36"/>
    </row>
    <row r="246" spans="4:17" ht="14.25" customHeight="1">
      <c r="D246" s="36"/>
      <c r="G246" s="36"/>
      <c r="J246" s="37"/>
      <c r="K246" s="37"/>
      <c r="L246" s="37"/>
      <c r="M246" s="37"/>
      <c r="P246" s="38"/>
      <c r="Q246" s="36"/>
    </row>
    <row r="247" spans="4:17" ht="14.25" customHeight="1">
      <c r="D247" s="36"/>
      <c r="G247" s="36"/>
      <c r="J247" s="37"/>
      <c r="K247" s="37"/>
      <c r="L247" s="37"/>
      <c r="M247" s="37"/>
      <c r="P247" s="38"/>
      <c r="Q247" s="36"/>
    </row>
    <row r="248" spans="4:17" ht="14.25" customHeight="1">
      <c r="D248" s="36"/>
      <c r="G248" s="36"/>
      <c r="J248" s="37"/>
      <c r="K248" s="37"/>
      <c r="L248" s="37"/>
      <c r="M248" s="37"/>
      <c r="P248" s="38"/>
      <c r="Q248" s="36"/>
    </row>
    <row r="249" spans="4:17" ht="14.25" customHeight="1">
      <c r="D249" s="36"/>
      <c r="G249" s="36"/>
      <c r="J249" s="37"/>
      <c r="K249" s="37"/>
      <c r="L249" s="37"/>
      <c r="M249" s="37"/>
      <c r="P249" s="38"/>
      <c r="Q249" s="36"/>
    </row>
    <row r="250" spans="4:17" ht="14.25" customHeight="1">
      <c r="D250" s="36"/>
      <c r="G250" s="36"/>
      <c r="J250" s="37"/>
      <c r="K250" s="37"/>
      <c r="L250" s="37"/>
      <c r="M250" s="37"/>
      <c r="P250" s="38"/>
      <c r="Q250" s="36"/>
    </row>
    <row r="251" spans="4:17" ht="14.25" customHeight="1">
      <c r="D251" s="36"/>
      <c r="G251" s="36"/>
      <c r="J251" s="37"/>
      <c r="K251" s="37"/>
      <c r="L251" s="37"/>
      <c r="M251" s="37"/>
      <c r="P251" s="38"/>
      <c r="Q251" s="36"/>
    </row>
    <row r="252" spans="4:17" ht="14.25" customHeight="1">
      <c r="D252" s="36"/>
      <c r="G252" s="36"/>
      <c r="J252" s="37"/>
      <c r="K252" s="37"/>
      <c r="L252" s="37"/>
      <c r="M252" s="37"/>
      <c r="P252" s="38"/>
      <c r="Q252" s="36"/>
    </row>
    <row r="253" spans="4:17" ht="14.25" customHeight="1">
      <c r="D253" s="36"/>
      <c r="G253" s="36"/>
      <c r="J253" s="37"/>
      <c r="K253" s="37"/>
      <c r="L253" s="37"/>
      <c r="M253" s="37"/>
      <c r="P253" s="38"/>
      <c r="Q253" s="36"/>
    </row>
    <row r="254" spans="4:17" ht="14.25" customHeight="1">
      <c r="D254" s="36"/>
      <c r="G254" s="36"/>
      <c r="J254" s="37"/>
      <c r="K254" s="37"/>
      <c r="L254" s="37"/>
      <c r="M254" s="37"/>
      <c r="P254" s="38"/>
      <c r="Q254" s="36"/>
    </row>
    <row r="255" spans="4:17" ht="14.25" customHeight="1">
      <c r="D255" s="36"/>
      <c r="G255" s="36"/>
      <c r="J255" s="37"/>
      <c r="K255" s="37"/>
      <c r="L255" s="37"/>
      <c r="M255" s="37"/>
      <c r="P255" s="38"/>
      <c r="Q255" s="36"/>
    </row>
    <row r="256" spans="4:17" ht="14.25" customHeight="1">
      <c r="D256" s="36"/>
      <c r="G256" s="36"/>
      <c r="J256" s="37"/>
      <c r="K256" s="37"/>
      <c r="L256" s="37"/>
      <c r="M256" s="37"/>
      <c r="P256" s="38"/>
      <c r="Q256" s="36"/>
    </row>
    <row r="257" spans="4:17" ht="14.25" customHeight="1">
      <c r="D257" s="36"/>
      <c r="G257" s="36"/>
      <c r="J257" s="37"/>
      <c r="K257" s="37"/>
      <c r="L257" s="37"/>
      <c r="M257" s="37"/>
      <c r="P257" s="38"/>
      <c r="Q257" s="36"/>
    </row>
    <row r="258" spans="4:17" ht="14.25" customHeight="1">
      <c r="D258" s="36"/>
      <c r="G258" s="36"/>
      <c r="J258" s="37"/>
      <c r="K258" s="37"/>
      <c r="L258" s="37"/>
      <c r="M258" s="37"/>
      <c r="P258" s="38"/>
      <c r="Q258" s="36"/>
    </row>
    <row r="259" spans="4:17" ht="14.25" customHeight="1">
      <c r="D259" s="36"/>
      <c r="G259" s="36"/>
      <c r="J259" s="37"/>
      <c r="K259" s="37"/>
      <c r="L259" s="37"/>
      <c r="M259" s="37"/>
      <c r="P259" s="38"/>
      <c r="Q259" s="36"/>
    </row>
    <row r="260" spans="4:17" ht="14.25" customHeight="1">
      <c r="D260" s="36"/>
      <c r="G260" s="36"/>
      <c r="J260" s="37"/>
      <c r="K260" s="37"/>
      <c r="L260" s="37"/>
      <c r="M260" s="37"/>
      <c r="P260" s="38"/>
      <c r="Q260" s="36"/>
    </row>
    <row r="261" spans="4:17" ht="14.25" customHeight="1">
      <c r="D261" s="36"/>
      <c r="G261" s="36"/>
      <c r="J261" s="37"/>
      <c r="K261" s="37"/>
      <c r="L261" s="37"/>
      <c r="M261" s="37"/>
      <c r="P261" s="38"/>
      <c r="Q261" s="36"/>
    </row>
    <row r="262" spans="4:17" ht="14.25" customHeight="1">
      <c r="D262" s="36"/>
      <c r="G262" s="36"/>
      <c r="J262" s="37"/>
      <c r="K262" s="37"/>
      <c r="L262" s="37"/>
      <c r="M262" s="37"/>
      <c r="P262" s="38"/>
      <c r="Q262" s="36"/>
    </row>
    <row r="263" spans="4:17" ht="14.25" customHeight="1">
      <c r="D263" s="36"/>
      <c r="G263" s="36"/>
      <c r="J263" s="37"/>
      <c r="K263" s="37"/>
      <c r="L263" s="37"/>
      <c r="M263" s="37"/>
      <c r="P263" s="38"/>
      <c r="Q263" s="36"/>
    </row>
    <row r="264" spans="4:17" ht="14.25" customHeight="1">
      <c r="D264" s="36"/>
      <c r="G264" s="36"/>
      <c r="J264" s="37"/>
      <c r="K264" s="37"/>
      <c r="L264" s="37"/>
      <c r="M264" s="37"/>
      <c r="P264" s="38"/>
      <c r="Q264" s="36"/>
    </row>
    <row r="265" spans="4:17" ht="14.25" customHeight="1">
      <c r="D265" s="36"/>
      <c r="G265" s="36"/>
      <c r="J265" s="37"/>
      <c r="K265" s="37"/>
      <c r="L265" s="37"/>
      <c r="M265" s="37"/>
      <c r="P265" s="38"/>
      <c r="Q265" s="36"/>
    </row>
    <row r="266" spans="4:17" ht="14.25" customHeight="1">
      <c r="D266" s="36"/>
      <c r="G266" s="36"/>
      <c r="J266" s="37"/>
      <c r="K266" s="37"/>
      <c r="L266" s="37"/>
      <c r="M266" s="37"/>
      <c r="P266" s="38"/>
      <c r="Q266" s="36"/>
    </row>
    <row r="267" spans="4:17" ht="14.25" customHeight="1">
      <c r="D267" s="36"/>
      <c r="G267" s="36"/>
      <c r="J267" s="37"/>
      <c r="K267" s="37"/>
      <c r="L267" s="37"/>
      <c r="M267" s="37"/>
      <c r="P267" s="38"/>
      <c r="Q267" s="36"/>
    </row>
    <row r="268" spans="4:17" ht="14.25" customHeight="1">
      <c r="D268" s="36"/>
      <c r="G268" s="36"/>
      <c r="J268" s="37"/>
      <c r="K268" s="37"/>
      <c r="L268" s="37"/>
      <c r="M268" s="37"/>
      <c r="P268" s="38"/>
      <c r="Q268" s="36"/>
    </row>
    <row r="269" spans="4:17" ht="14.25" customHeight="1">
      <c r="D269" s="36"/>
      <c r="G269" s="36"/>
      <c r="J269" s="37"/>
      <c r="K269" s="37"/>
      <c r="L269" s="37"/>
      <c r="M269" s="37"/>
      <c r="P269" s="38"/>
      <c r="Q269" s="36"/>
    </row>
    <row r="270" spans="4:17" ht="14.25" customHeight="1">
      <c r="D270" s="36"/>
      <c r="G270" s="36"/>
      <c r="J270" s="37"/>
      <c r="K270" s="37"/>
      <c r="L270" s="37"/>
      <c r="M270" s="37"/>
      <c r="P270" s="38"/>
      <c r="Q270" s="36"/>
    </row>
    <row r="271" spans="4:17" ht="14.25" customHeight="1">
      <c r="D271" s="36"/>
      <c r="G271" s="36"/>
      <c r="J271" s="37"/>
      <c r="K271" s="37"/>
      <c r="L271" s="37"/>
      <c r="M271" s="37"/>
      <c r="P271" s="38"/>
      <c r="Q271" s="36"/>
    </row>
    <row r="272" spans="4:17" ht="14.25" customHeight="1">
      <c r="D272" s="36"/>
      <c r="G272" s="36"/>
      <c r="J272" s="37"/>
      <c r="K272" s="37"/>
      <c r="L272" s="37"/>
      <c r="M272" s="37"/>
      <c r="P272" s="38"/>
      <c r="Q272" s="36"/>
    </row>
    <row r="273" spans="4:17" ht="14.25" customHeight="1">
      <c r="D273" s="36"/>
      <c r="G273" s="36"/>
      <c r="J273" s="37"/>
      <c r="K273" s="37"/>
      <c r="L273" s="37"/>
      <c r="M273" s="37"/>
      <c r="P273" s="38"/>
      <c r="Q273" s="36"/>
    </row>
    <row r="274" spans="4:17" ht="14.25" customHeight="1">
      <c r="D274" s="36"/>
      <c r="G274" s="36"/>
      <c r="J274" s="37"/>
      <c r="K274" s="37"/>
      <c r="L274" s="37"/>
      <c r="M274" s="37"/>
      <c r="P274" s="38"/>
      <c r="Q274" s="36"/>
    </row>
    <row r="275" spans="4:17" ht="14.25" customHeight="1">
      <c r="D275" s="36"/>
      <c r="G275" s="36"/>
      <c r="J275" s="37"/>
      <c r="K275" s="37"/>
      <c r="L275" s="37"/>
      <c r="M275" s="37"/>
      <c r="P275" s="38"/>
      <c r="Q275" s="36"/>
    </row>
    <row r="276" spans="4:17" ht="14.25" customHeight="1">
      <c r="D276" s="36"/>
      <c r="G276" s="36"/>
      <c r="J276" s="37"/>
      <c r="K276" s="37"/>
      <c r="L276" s="37"/>
      <c r="M276" s="37"/>
      <c r="P276" s="38"/>
      <c r="Q276" s="36"/>
    </row>
    <row r="277" spans="4:17" ht="14.25" customHeight="1">
      <c r="D277" s="36"/>
      <c r="G277" s="36"/>
      <c r="J277" s="37"/>
      <c r="K277" s="37"/>
      <c r="L277" s="37"/>
      <c r="M277" s="37"/>
      <c r="P277" s="38"/>
      <c r="Q277" s="36"/>
    </row>
    <row r="278" spans="4:17" ht="14.25" customHeight="1">
      <c r="D278" s="36"/>
      <c r="G278" s="36"/>
      <c r="J278" s="37"/>
      <c r="K278" s="37"/>
      <c r="L278" s="37"/>
      <c r="M278" s="37"/>
      <c r="P278" s="38"/>
      <c r="Q278" s="36"/>
    </row>
    <row r="279" spans="4:17" ht="14.25" customHeight="1">
      <c r="D279" s="36"/>
      <c r="G279" s="36"/>
      <c r="J279" s="37"/>
      <c r="K279" s="37"/>
      <c r="L279" s="37"/>
      <c r="M279" s="37"/>
      <c r="P279" s="38"/>
      <c r="Q279" s="36"/>
    </row>
    <row r="280" spans="4:17" ht="14.25" customHeight="1">
      <c r="D280" s="36"/>
      <c r="G280" s="36"/>
      <c r="J280" s="37"/>
      <c r="K280" s="37"/>
      <c r="L280" s="37"/>
      <c r="M280" s="37"/>
      <c r="P280" s="38"/>
      <c r="Q280" s="36"/>
    </row>
    <row r="281" spans="4:17" ht="14.25" customHeight="1">
      <c r="D281" s="36"/>
      <c r="G281" s="36"/>
      <c r="J281" s="37"/>
      <c r="K281" s="37"/>
      <c r="L281" s="37"/>
      <c r="M281" s="37"/>
      <c r="P281" s="38"/>
      <c r="Q281" s="36"/>
    </row>
    <row r="282" spans="4:17" ht="14.25" customHeight="1">
      <c r="D282" s="36"/>
      <c r="G282" s="36"/>
      <c r="J282" s="37"/>
      <c r="K282" s="37"/>
      <c r="L282" s="37"/>
      <c r="M282" s="37"/>
      <c r="P282" s="38"/>
      <c r="Q282" s="36"/>
    </row>
    <row r="283" spans="4:17" ht="14.25" customHeight="1">
      <c r="D283" s="36"/>
      <c r="G283" s="36"/>
      <c r="J283" s="37"/>
      <c r="K283" s="37"/>
      <c r="L283" s="37"/>
      <c r="M283" s="37"/>
      <c r="P283" s="38"/>
      <c r="Q283" s="36"/>
    </row>
    <row r="284" spans="4:17" ht="14.25" customHeight="1">
      <c r="D284" s="36"/>
      <c r="G284" s="36"/>
      <c r="J284" s="37"/>
      <c r="K284" s="37"/>
      <c r="L284" s="37"/>
      <c r="M284" s="37"/>
      <c r="P284" s="38"/>
      <c r="Q284" s="36"/>
    </row>
    <row r="285" spans="4:17" ht="14.25" customHeight="1">
      <c r="D285" s="36"/>
      <c r="G285" s="36"/>
      <c r="J285" s="37"/>
      <c r="K285" s="37"/>
      <c r="L285" s="37"/>
      <c r="M285" s="37"/>
      <c r="P285" s="38"/>
      <c r="Q285" s="36"/>
    </row>
    <row r="286" spans="4:17" ht="14.25" customHeight="1">
      <c r="D286" s="36"/>
      <c r="G286" s="36"/>
      <c r="J286" s="37"/>
      <c r="K286" s="37"/>
      <c r="L286" s="37"/>
      <c r="M286" s="37"/>
      <c r="P286" s="38"/>
      <c r="Q286" s="36"/>
    </row>
    <row r="287" spans="4:17" ht="14.25" customHeight="1">
      <c r="D287" s="36"/>
      <c r="G287" s="36"/>
      <c r="J287" s="37"/>
      <c r="K287" s="37"/>
      <c r="L287" s="37"/>
      <c r="M287" s="37"/>
      <c r="P287" s="38"/>
      <c r="Q287" s="36"/>
    </row>
    <row r="288" spans="4:17" ht="14.25" customHeight="1">
      <c r="D288" s="36"/>
      <c r="G288" s="36"/>
      <c r="J288" s="37"/>
      <c r="K288" s="37"/>
      <c r="L288" s="37"/>
      <c r="M288" s="37"/>
      <c r="P288" s="38"/>
      <c r="Q288" s="36"/>
    </row>
    <row r="289" spans="4:17" ht="14.25" customHeight="1">
      <c r="D289" s="36"/>
      <c r="G289" s="36"/>
      <c r="J289" s="37"/>
      <c r="K289" s="37"/>
      <c r="L289" s="37"/>
      <c r="M289" s="37"/>
      <c r="P289" s="38"/>
      <c r="Q289" s="36"/>
    </row>
    <row r="290" spans="4:17" ht="14.25" customHeight="1">
      <c r="D290" s="36"/>
      <c r="G290" s="36"/>
      <c r="J290" s="37"/>
      <c r="K290" s="37"/>
      <c r="L290" s="37"/>
      <c r="M290" s="37"/>
      <c r="P290" s="38"/>
      <c r="Q290" s="36"/>
    </row>
    <row r="291" spans="4:17" ht="14.25" customHeight="1">
      <c r="D291" s="36"/>
      <c r="G291" s="36"/>
      <c r="J291" s="37"/>
      <c r="K291" s="37"/>
      <c r="L291" s="37"/>
      <c r="M291" s="37"/>
      <c r="P291" s="38"/>
      <c r="Q291" s="36"/>
    </row>
    <row r="292" spans="4:17" ht="14.25" customHeight="1">
      <c r="D292" s="36"/>
      <c r="G292" s="36"/>
      <c r="J292" s="37"/>
      <c r="K292" s="37"/>
      <c r="L292" s="37"/>
      <c r="M292" s="37"/>
      <c r="P292" s="38"/>
      <c r="Q292" s="36"/>
    </row>
    <row r="293" spans="4:17" ht="14.25" customHeight="1">
      <c r="D293" s="36"/>
      <c r="G293" s="36"/>
      <c r="J293" s="37"/>
      <c r="K293" s="37"/>
      <c r="L293" s="37"/>
      <c r="M293" s="37"/>
      <c r="P293" s="38"/>
      <c r="Q293" s="36"/>
    </row>
    <row r="294" spans="4:17" ht="14.25" customHeight="1">
      <c r="D294" s="36"/>
      <c r="G294" s="36"/>
      <c r="J294" s="37"/>
      <c r="K294" s="37"/>
      <c r="L294" s="37"/>
      <c r="M294" s="37"/>
      <c r="P294" s="38"/>
      <c r="Q294" s="36"/>
    </row>
    <row r="295" spans="4:17" ht="14.25" customHeight="1">
      <c r="D295" s="36"/>
      <c r="G295" s="36"/>
      <c r="J295" s="37"/>
      <c r="K295" s="37"/>
      <c r="L295" s="37"/>
      <c r="M295" s="37"/>
      <c r="P295" s="38"/>
      <c r="Q295" s="36"/>
    </row>
    <row r="296" spans="4:17" ht="14.25" customHeight="1">
      <c r="D296" s="36"/>
      <c r="G296" s="36"/>
      <c r="J296" s="37"/>
      <c r="K296" s="37"/>
      <c r="L296" s="37"/>
      <c r="M296" s="37"/>
      <c r="P296" s="38"/>
      <c r="Q296" s="36"/>
    </row>
    <row r="297" spans="4:17" ht="14.25" customHeight="1">
      <c r="D297" s="36"/>
      <c r="G297" s="36"/>
      <c r="J297" s="37"/>
      <c r="K297" s="37"/>
      <c r="L297" s="37"/>
      <c r="M297" s="37"/>
      <c r="P297" s="38"/>
      <c r="Q297" s="36"/>
    </row>
    <row r="298" spans="4:17" ht="14.25" customHeight="1">
      <c r="D298" s="36"/>
      <c r="G298" s="36"/>
      <c r="J298" s="37"/>
      <c r="K298" s="37"/>
      <c r="L298" s="37"/>
      <c r="M298" s="37"/>
      <c r="P298" s="38"/>
      <c r="Q298" s="36"/>
    </row>
    <row r="299" spans="4:17" ht="14.25" customHeight="1">
      <c r="D299" s="36"/>
      <c r="G299" s="36"/>
      <c r="J299" s="37"/>
      <c r="K299" s="37"/>
      <c r="L299" s="37"/>
      <c r="M299" s="37"/>
      <c r="P299" s="38"/>
      <c r="Q299" s="36"/>
    </row>
    <row r="300" spans="4:17" ht="14.25" customHeight="1">
      <c r="D300" s="36"/>
      <c r="G300" s="36"/>
      <c r="J300" s="37"/>
      <c r="K300" s="37"/>
      <c r="L300" s="37"/>
      <c r="M300" s="37"/>
      <c r="P300" s="38"/>
      <c r="Q300" s="36"/>
    </row>
    <row r="301" spans="4:17" ht="14.25" customHeight="1">
      <c r="D301" s="36"/>
      <c r="G301" s="36"/>
      <c r="J301" s="37"/>
      <c r="K301" s="37"/>
      <c r="L301" s="37"/>
      <c r="M301" s="37"/>
      <c r="P301" s="38"/>
      <c r="Q301" s="36"/>
    </row>
    <row r="302" spans="4:17" ht="14.25" customHeight="1">
      <c r="D302" s="36"/>
      <c r="G302" s="36"/>
      <c r="J302" s="37"/>
      <c r="K302" s="37"/>
      <c r="L302" s="37"/>
      <c r="M302" s="37"/>
      <c r="P302" s="38"/>
      <c r="Q302" s="36"/>
    </row>
    <row r="303" spans="4:17" ht="14.25" customHeight="1">
      <c r="D303" s="36"/>
      <c r="G303" s="36"/>
      <c r="J303" s="37"/>
      <c r="K303" s="37"/>
      <c r="L303" s="37"/>
      <c r="M303" s="37"/>
      <c r="P303" s="38"/>
      <c r="Q303" s="36"/>
    </row>
    <row r="304" spans="4:17" ht="14.25" customHeight="1">
      <c r="D304" s="36"/>
      <c r="G304" s="36"/>
      <c r="J304" s="37"/>
      <c r="K304" s="37"/>
      <c r="L304" s="37"/>
      <c r="M304" s="37"/>
      <c r="P304" s="38"/>
      <c r="Q304" s="36"/>
    </row>
    <row r="305" spans="4:17" ht="14.25" customHeight="1">
      <c r="D305" s="36"/>
      <c r="G305" s="36"/>
      <c r="J305" s="37"/>
      <c r="K305" s="37"/>
      <c r="L305" s="37"/>
      <c r="M305" s="37"/>
      <c r="P305" s="38"/>
      <c r="Q305" s="36"/>
    </row>
    <row r="306" spans="4:17" ht="14.25" customHeight="1">
      <c r="D306" s="36"/>
      <c r="G306" s="36"/>
      <c r="J306" s="37"/>
      <c r="K306" s="37"/>
      <c r="L306" s="37"/>
      <c r="M306" s="37"/>
      <c r="P306" s="38"/>
      <c r="Q306" s="36"/>
    </row>
    <row r="307" spans="4:17" ht="14.25" customHeight="1">
      <c r="D307" s="36"/>
      <c r="G307" s="36"/>
      <c r="J307" s="37"/>
      <c r="K307" s="37"/>
      <c r="L307" s="37"/>
      <c r="M307" s="37"/>
      <c r="P307" s="38"/>
      <c r="Q307" s="36"/>
    </row>
    <row r="308" spans="4:17" ht="14.25" customHeight="1">
      <c r="D308" s="36"/>
      <c r="G308" s="36"/>
      <c r="J308" s="37"/>
      <c r="K308" s="37"/>
      <c r="L308" s="37"/>
      <c r="M308" s="37"/>
      <c r="P308" s="38"/>
      <c r="Q308" s="36"/>
    </row>
    <row r="309" spans="4:17" ht="14.25" customHeight="1">
      <c r="D309" s="36"/>
      <c r="G309" s="36"/>
      <c r="J309" s="37"/>
      <c r="K309" s="37"/>
      <c r="L309" s="37"/>
      <c r="M309" s="37"/>
      <c r="P309" s="38"/>
      <c r="Q309" s="36"/>
    </row>
    <row r="310" spans="4:17" ht="14.25" customHeight="1">
      <c r="D310" s="36"/>
      <c r="G310" s="36"/>
      <c r="J310" s="37"/>
      <c r="K310" s="37"/>
      <c r="L310" s="37"/>
      <c r="M310" s="37"/>
      <c r="P310" s="38"/>
      <c r="Q310" s="36"/>
    </row>
    <row r="311" spans="4:17" ht="14.25" customHeight="1">
      <c r="D311" s="36"/>
      <c r="G311" s="36"/>
      <c r="J311" s="37"/>
      <c r="K311" s="37"/>
      <c r="L311" s="37"/>
      <c r="M311" s="37"/>
      <c r="P311" s="38"/>
      <c r="Q311" s="36"/>
    </row>
    <row r="312" spans="4:17" ht="14.25" customHeight="1">
      <c r="D312" s="36"/>
      <c r="G312" s="36"/>
      <c r="J312" s="37"/>
      <c r="K312" s="37"/>
      <c r="L312" s="37"/>
      <c r="M312" s="37"/>
      <c r="P312" s="38"/>
      <c r="Q312" s="36"/>
    </row>
    <row r="313" spans="4:17" ht="14.25" customHeight="1">
      <c r="D313" s="36"/>
      <c r="G313" s="36"/>
      <c r="J313" s="37"/>
      <c r="K313" s="37"/>
      <c r="L313" s="37"/>
      <c r="M313" s="37"/>
      <c r="P313" s="38"/>
      <c r="Q313" s="36"/>
    </row>
    <row r="314" spans="4:17" ht="14.25" customHeight="1">
      <c r="D314" s="36"/>
      <c r="G314" s="36"/>
      <c r="J314" s="37"/>
      <c r="K314" s="37"/>
      <c r="L314" s="37"/>
      <c r="M314" s="37"/>
      <c r="P314" s="38"/>
      <c r="Q314" s="36"/>
    </row>
    <row r="315" spans="4:17" ht="14.25" customHeight="1">
      <c r="D315" s="36"/>
      <c r="G315" s="36"/>
      <c r="J315" s="37"/>
      <c r="K315" s="37"/>
      <c r="L315" s="37"/>
      <c r="M315" s="37"/>
      <c r="P315" s="38"/>
      <c r="Q315" s="36"/>
    </row>
    <row r="316" spans="4:17" ht="14.25" customHeight="1">
      <c r="D316" s="36"/>
      <c r="G316" s="36"/>
      <c r="J316" s="37"/>
      <c r="K316" s="37"/>
      <c r="L316" s="37"/>
      <c r="M316" s="37"/>
      <c r="P316" s="38"/>
      <c r="Q316" s="36"/>
    </row>
    <row r="317" spans="4:17" ht="14.25" customHeight="1">
      <c r="D317" s="36"/>
      <c r="G317" s="36"/>
      <c r="J317" s="37"/>
      <c r="K317" s="37"/>
      <c r="L317" s="37"/>
      <c r="M317" s="37"/>
      <c r="P317" s="38"/>
      <c r="Q317" s="36"/>
    </row>
    <row r="318" spans="4:17" ht="14.25" customHeight="1">
      <c r="D318" s="36"/>
      <c r="G318" s="36"/>
      <c r="J318" s="37"/>
      <c r="K318" s="37"/>
      <c r="L318" s="37"/>
      <c r="M318" s="37"/>
      <c r="P318" s="38"/>
      <c r="Q318" s="36"/>
    </row>
    <row r="319" spans="4:17" ht="14.25" customHeight="1">
      <c r="D319" s="36"/>
      <c r="G319" s="36"/>
      <c r="J319" s="37"/>
      <c r="K319" s="37"/>
      <c r="L319" s="37"/>
      <c r="M319" s="37"/>
      <c r="P319" s="38"/>
      <c r="Q319" s="36"/>
    </row>
    <row r="320" spans="4:17" ht="14.25" customHeight="1">
      <c r="D320" s="36"/>
      <c r="G320" s="36"/>
      <c r="J320" s="37"/>
      <c r="K320" s="37"/>
      <c r="L320" s="37"/>
      <c r="M320" s="37"/>
      <c r="P320" s="38"/>
      <c r="Q320" s="36"/>
    </row>
    <row r="321" spans="4:17" ht="14.25" customHeight="1">
      <c r="D321" s="36"/>
      <c r="G321" s="36"/>
      <c r="J321" s="37"/>
      <c r="K321" s="37"/>
      <c r="L321" s="37"/>
      <c r="M321" s="37"/>
      <c r="P321" s="38"/>
      <c r="Q321" s="36"/>
    </row>
    <row r="322" spans="4:17" ht="14.25" customHeight="1">
      <c r="D322" s="36"/>
      <c r="G322" s="36"/>
      <c r="J322" s="37"/>
      <c r="K322" s="37"/>
      <c r="L322" s="37"/>
      <c r="M322" s="37"/>
      <c r="P322" s="38"/>
      <c r="Q322" s="36"/>
    </row>
    <row r="323" spans="4:17" ht="14.25" customHeight="1">
      <c r="D323" s="36"/>
      <c r="G323" s="36"/>
      <c r="J323" s="37"/>
      <c r="K323" s="37"/>
      <c r="L323" s="37"/>
      <c r="M323" s="37"/>
      <c r="P323" s="38"/>
      <c r="Q323" s="36"/>
    </row>
    <row r="324" spans="4:17" ht="14.25" customHeight="1">
      <c r="D324" s="36"/>
      <c r="G324" s="36"/>
      <c r="J324" s="37"/>
      <c r="K324" s="37"/>
      <c r="L324" s="37"/>
      <c r="M324" s="37"/>
      <c r="P324" s="38"/>
      <c r="Q324" s="36"/>
    </row>
    <row r="325" spans="4:17" ht="14.25" customHeight="1">
      <c r="D325" s="36"/>
      <c r="G325" s="36"/>
      <c r="J325" s="37"/>
      <c r="K325" s="37"/>
      <c r="L325" s="37"/>
      <c r="M325" s="37"/>
      <c r="P325" s="38"/>
      <c r="Q325" s="36"/>
    </row>
    <row r="326" spans="4:17" ht="14.25" customHeight="1">
      <c r="D326" s="36"/>
      <c r="G326" s="36"/>
      <c r="J326" s="37"/>
      <c r="K326" s="37"/>
      <c r="L326" s="37"/>
      <c r="M326" s="37"/>
      <c r="P326" s="38"/>
      <c r="Q326" s="36"/>
    </row>
    <row r="327" spans="4:17" ht="14.25" customHeight="1">
      <c r="D327" s="36"/>
      <c r="G327" s="36"/>
      <c r="J327" s="37"/>
      <c r="K327" s="37"/>
      <c r="L327" s="37"/>
      <c r="M327" s="37"/>
      <c r="P327" s="38"/>
      <c r="Q327" s="36"/>
    </row>
    <row r="328" spans="4:17" ht="14.25" customHeight="1">
      <c r="D328" s="36"/>
      <c r="G328" s="36"/>
      <c r="J328" s="37"/>
      <c r="K328" s="37"/>
      <c r="L328" s="37"/>
      <c r="M328" s="37"/>
      <c r="P328" s="38"/>
      <c r="Q328" s="36"/>
    </row>
    <row r="329" spans="4:17" ht="14.25" customHeight="1">
      <c r="D329" s="36"/>
      <c r="G329" s="36"/>
      <c r="J329" s="37"/>
      <c r="K329" s="37"/>
      <c r="L329" s="37"/>
      <c r="M329" s="37"/>
      <c r="P329" s="38"/>
      <c r="Q329" s="36"/>
    </row>
    <row r="330" spans="4:17" ht="14.25" customHeight="1">
      <c r="D330" s="36"/>
      <c r="G330" s="36"/>
      <c r="J330" s="37"/>
      <c r="K330" s="37"/>
      <c r="L330" s="37"/>
      <c r="M330" s="37"/>
      <c r="P330" s="38"/>
      <c r="Q330" s="36"/>
    </row>
    <row r="331" spans="4:17" ht="14.25" customHeight="1">
      <c r="D331" s="36"/>
      <c r="G331" s="36"/>
      <c r="J331" s="37"/>
      <c r="K331" s="37"/>
      <c r="L331" s="37"/>
      <c r="M331" s="37"/>
      <c r="P331" s="38"/>
      <c r="Q331" s="36"/>
    </row>
    <row r="332" spans="4:17" ht="14.25" customHeight="1">
      <c r="D332" s="36"/>
      <c r="G332" s="36"/>
      <c r="J332" s="37"/>
      <c r="K332" s="37"/>
      <c r="L332" s="37"/>
      <c r="M332" s="37"/>
      <c r="P332" s="38"/>
      <c r="Q332" s="36"/>
    </row>
    <row r="333" spans="4:17" ht="14.25" customHeight="1">
      <c r="D333" s="36"/>
      <c r="G333" s="36"/>
      <c r="J333" s="37"/>
      <c r="K333" s="37"/>
      <c r="L333" s="37"/>
      <c r="M333" s="37"/>
      <c r="P333" s="38"/>
      <c r="Q333" s="36"/>
    </row>
    <row r="334" spans="4:17" ht="14.25" customHeight="1">
      <c r="D334" s="36"/>
      <c r="G334" s="36"/>
      <c r="J334" s="37"/>
      <c r="K334" s="37"/>
      <c r="L334" s="37"/>
      <c r="M334" s="37"/>
      <c r="P334" s="38"/>
      <c r="Q334" s="36"/>
    </row>
    <row r="335" spans="4:17" ht="14.25" customHeight="1">
      <c r="D335" s="36"/>
      <c r="G335" s="36"/>
      <c r="J335" s="37"/>
      <c r="K335" s="37"/>
      <c r="L335" s="37"/>
      <c r="M335" s="37"/>
      <c r="P335" s="38"/>
      <c r="Q335" s="36"/>
    </row>
    <row r="336" spans="4:17" ht="14.25" customHeight="1">
      <c r="D336" s="36"/>
      <c r="G336" s="36"/>
      <c r="J336" s="37"/>
      <c r="K336" s="37"/>
      <c r="L336" s="37"/>
      <c r="M336" s="37"/>
      <c r="P336" s="38"/>
      <c r="Q336" s="36"/>
    </row>
    <row r="337" spans="4:17" ht="14.25" customHeight="1">
      <c r="D337" s="36"/>
      <c r="G337" s="36"/>
      <c r="J337" s="37"/>
      <c r="K337" s="37"/>
      <c r="L337" s="37"/>
      <c r="M337" s="37"/>
      <c r="P337" s="38"/>
      <c r="Q337" s="36"/>
    </row>
    <row r="338" spans="4:17" ht="14.25" customHeight="1">
      <c r="D338" s="36"/>
      <c r="G338" s="36"/>
      <c r="J338" s="37"/>
      <c r="K338" s="37"/>
      <c r="L338" s="37"/>
      <c r="M338" s="37"/>
      <c r="P338" s="38"/>
      <c r="Q338" s="36"/>
    </row>
    <row r="339" spans="4:17" ht="14.25" customHeight="1">
      <c r="D339" s="36"/>
      <c r="G339" s="36"/>
      <c r="J339" s="37"/>
      <c r="K339" s="37"/>
      <c r="L339" s="37"/>
      <c r="M339" s="37"/>
      <c r="P339" s="38"/>
      <c r="Q339" s="36"/>
    </row>
    <row r="340" spans="4:17" ht="14.25" customHeight="1">
      <c r="D340" s="36"/>
      <c r="G340" s="36"/>
      <c r="J340" s="37"/>
      <c r="K340" s="37"/>
      <c r="L340" s="37"/>
      <c r="M340" s="37"/>
      <c r="P340" s="38"/>
      <c r="Q340" s="36"/>
    </row>
    <row r="341" spans="4:17" ht="14.25" customHeight="1">
      <c r="D341" s="36"/>
      <c r="G341" s="36"/>
      <c r="J341" s="37"/>
      <c r="K341" s="37"/>
      <c r="L341" s="37"/>
      <c r="M341" s="37"/>
      <c r="P341" s="38"/>
      <c r="Q341" s="36"/>
    </row>
    <row r="342" spans="4:17" ht="14.25" customHeight="1">
      <c r="D342" s="36"/>
      <c r="G342" s="36"/>
      <c r="J342" s="37"/>
      <c r="K342" s="37"/>
      <c r="L342" s="37"/>
      <c r="M342" s="37"/>
      <c r="P342" s="38"/>
      <c r="Q342" s="36"/>
    </row>
    <row r="343" spans="4:17" ht="14.25" customHeight="1">
      <c r="D343" s="36"/>
      <c r="G343" s="36"/>
      <c r="J343" s="37"/>
      <c r="K343" s="37"/>
      <c r="L343" s="37"/>
      <c r="M343" s="37"/>
      <c r="P343" s="38"/>
      <c r="Q343" s="36"/>
    </row>
    <row r="344" spans="4:17" ht="14.25" customHeight="1">
      <c r="D344" s="36"/>
      <c r="G344" s="36"/>
      <c r="J344" s="37"/>
      <c r="K344" s="37"/>
      <c r="L344" s="37"/>
      <c r="M344" s="37"/>
      <c r="P344" s="38"/>
      <c r="Q344" s="36"/>
    </row>
    <row r="345" spans="4:17" ht="14.25" customHeight="1">
      <c r="D345" s="36"/>
      <c r="G345" s="36"/>
      <c r="J345" s="37"/>
      <c r="K345" s="37"/>
      <c r="L345" s="37"/>
      <c r="M345" s="37"/>
      <c r="P345" s="38"/>
      <c r="Q345" s="36"/>
    </row>
    <row r="346" spans="4:17" ht="14.25" customHeight="1">
      <c r="D346" s="36"/>
      <c r="G346" s="36"/>
      <c r="J346" s="37"/>
      <c r="K346" s="37"/>
      <c r="L346" s="37"/>
      <c r="M346" s="37"/>
      <c r="P346" s="38"/>
      <c r="Q346" s="36"/>
    </row>
    <row r="347" spans="4:17" ht="14.25" customHeight="1">
      <c r="D347" s="36"/>
      <c r="G347" s="36"/>
      <c r="J347" s="37"/>
      <c r="K347" s="37"/>
      <c r="L347" s="37"/>
      <c r="M347" s="37"/>
      <c r="P347" s="38"/>
      <c r="Q347" s="36"/>
    </row>
    <row r="348" spans="4:17" ht="14.25" customHeight="1">
      <c r="D348" s="36"/>
      <c r="G348" s="36"/>
      <c r="J348" s="37"/>
      <c r="K348" s="37"/>
      <c r="L348" s="37"/>
      <c r="M348" s="37"/>
      <c r="P348" s="38"/>
      <c r="Q348" s="36"/>
    </row>
    <row r="349" spans="4:17" ht="14.25" customHeight="1">
      <c r="D349" s="36"/>
      <c r="G349" s="36"/>
      <c r="J349" s="37"/>
      <c r="K349" s="37"/>
      <c r="L349" s="37"/>
      <c r="M349" s="37"/>
      <c r="P349" s="38"/>
      <c r="Q349" s="36"/>
    </row>
    <row r="350" spans="4:17" ht="14.25" customHeight="1">
      <c r="D350" s="36"/>
      <c r="G350" s="36"/>
      <c r="J350" s="37"/>
      <c r="K350" s="37"/>
      <c r="L350" s="37"/>
      <c r="M350" s="37"/>
      <c r="P350" s="38"/>
      <c r="Q350" s="36"/>
    </row>
    <row r="351" spans="4:17" ht="14.25" customHeight="1">
      <c r="D351" s="36"/>
      <c r="G351" s="36"/>
      <c r="J351" s="37"/>
      <c r="K351" s="37"/>
      <c r="L351" s="37"/>
      <c r="M351" s="37"/>
      <c r="P351" s="38"/>
      <c r="Q351" s="36"/>
    </row>
    <row r="352" spans="4:17" ht="14.25" customHeight="1">
      <c r="D352" s="36"/>
      <c r="G352" s="36"/>
      <c r="J352" s="37"/>
      <c r="K352" s="37"/>
      <c r="L352" s="37"/>
      <c r="M352" s="37"/>
      <c r="P352" s="38"/>
      <c r="Q352" s="36"/>
    </row>
    <row r="353" spans="4:17" ht="14.25" customHeight="1">
      <c r="D353" s="36"/>
      <c r="G353" s="36"/>
      <c r="J353" s="37"/>
      <c r="K353" s="37"/>
      <c r="L353" s="37"/>
      <c r="M353" s="37"/>
      <c r="P353" s="38"/>
      <c r="Q353" s="36"/>
    </row>
    <row r="354" spans="4:17" ht="14.25" customHeight="1">
      <c r="D354" s="36"/>
      <c r="G354" s="36"/>
      <c r="J354" s="37"/>
      <c r="K354" s="37"/>
      <c r="L354" s="37"/>
      <c r="M354" s="37"/>
      <c r="P354" s="38"/>
      <c r="Q354" s="36"/>
    </row>
    <row r="355" spans="4:17" ht="14.25" customHeight="1">
      <c r="D355" s="36"/>
      <c r="G355" s="36"/>
      <c r="J355" s="37"/>
      <c r="K355" s="37"/>
      <c r="L355" s="37"/>
      <c r="M355" s="37"/>
      <c r="P355" s="38"/>
      <c r="Q355" s="36"/>
    </row>
    <row r="356" spans="4:17" ht="14.25" customHeight="1">
      <c r="D356" s="36"/>
      <c r="G356" s="36"/>
      <c r="J356" s="37"/>
      <c r="K356" s="37"/>
      <c r="L356" s="37"/>
      <c r="M356" s="37"/>
      <c r="P356" s="38"/>
      <c r="Q356" s="36"/>
    </row>
    <row r="357" spans="4:17" ht="14.25" customHeight="1">
      <c r="D357" s="36"/>
      <c r="G357" s="36"/>
      <c r="J357" s="37"/>
      <c r="K357" s="37"/>
      <c r="L357" s="37"/>
      <c r="M357" s="37"/>
      <c r="P357" s="38"/>
      <c r="Q357" s="36"/>
    </row>
    <row r="358" spans="4:17" ht="14.25" customHeight="1">
      <c r="D358" s="36"/>
      <c r="G358" s="36"/>
      <c r="J358" s="37"/>
      <c r="K358" s="37"/>
      <c r="L358" s="37"/>
      <c r="M358" s="37"/>
      <c r="P358" s="38"/>
      <c r="Q358" s="36"/>
    </row>
    <row r="359" spans="4:17" ht="14.25" customHeight="1">
      <c r="D359" s="36"/>
      <c r="G359" s="36"/>
      <c r="J359" s="37"/>
      <c r="K359" s="37"/>
      <c r="L359" s="37"/>
      <c r="M359" s="37"/>
      <c r="P359" s="38"/>
      <c r="Q359" s="36"/>
    </row>
    <row r="360" spans="4:17" ht="14.25" customHeight="1">
      <c r="D360" s="36"/>
      <c r="G360" s="36"/>
      <c r="J360" s="37"/>
      <c r="K360" s="37"/>
      <c r="L360" s="37"/>
      <c r="M360" s="37"/>
      <c r="P360" s="38"/>
      <c r="Q360" s="36"/>
    </row>
    <row r="361" spans="4:17" ht="14.25" customHeight="1">
      <c r="D361" s="36"/>
      <c r="G361" s="36"/>
      <c r="J361" s="37"/>
      <c r="K361" s="37"/>
      <c r="L361" s="37"/>
      <c r="M361" s="37"/>
      <c r="P361" s="38"/>
      <c r="Q361" s="36"/>
    </row>
    <row r="362" spans="4:17" ht="14.25" customHeight="1">
      <c r="D362" s="36"/>
      <c r="G362" s="36"/>
      <c r="J362" s="37"/>
      <c r="K362" s="37"/>
      <c r="L362" s="37"/>
      <c r="M362" s="37"/>
      <c r="P362" s="38"/>
      <c r="Q362" s="36"/>
    </row>
    <row r="363" spans="4:17" ht="14.25" customHeight="1">
      <c r="D363" s="36"/>
      <c r="G363" s="36"/>
      <c r="J363" s="37"/>
      <c r="K363" s="37"/>
      <c r="L363" s="37"/>
      <c r="M363" s="37"/>
      <c r="P363" s="38"/>
      <c r="Q363" s="36"/>
    </row>
    <row r="364" spans="4:17" ht="14.25" customHeight="1">
      <c r="D364" s="36"/>
      <c r="G364" s="36"/>
      <c r="J364" s="37"/>
      <c r="K364" s="37"/>
      <c r="L364" s="37"/>
      <c r="M364" s="37"/>
      <c r="P364" s="38"/>
      <c r="Q364" s="36"/>
    </row>
    <row r="365" spans="4:17" ht="14.25" customHeight="1">
      <c r="D365" s="36"/>
      <c r="G365" s="36"/>
      <c r="J365" s="37"/>
      <c r="K365" s="37"/>
      <c r="L365" s="37"/>
      <c r="M365" s="37"/>
      <c r="P365" s="38"/>
      <c r="Q365" s="36"/>
    </row>
    <row r="366" spans="4:17" ht="14.25" customHeight="1">
      <c r="D366" s="36"/>
      <c r="G366" s="36"/>
      <c r="J366" s="37"/>
      <c r="K366" s="37"/>
      <c r="L366" s="37"/>
      <c r="M366" s="37"/>
      <c r="P366" s="38"/>
      <c r="Q366" s="36"/>
    </row>
    <row r="367" spans="4:17" ht="14.25" customHeight="1">
      <c r="D367" s="36"/>
      <c r="G367" s="36"/>
      <c r="J367" s="37"/>
      <c r="K367" s="37"/>
      <c r="L367" s="37"/>
      <c r="M367" s="37"/>
      <c r="P367" s="38"/>
      <c r="Q367" s="36"/>
    </row>
    <row r="368" spans="4:17" ht="14.25" customHeight="1">
      <c r="D368" s="36"/>
      <c r="G368" s="36"/>
      <c r="J368" s="37"/>
      <c r="K368" s="37"/>
      <c r="L368" s="37"/>
      <c r="M368" s="37"/>
      <c r="P368" s="38"/>
      <c r="Q368" s="36"/>
    </row>
    <row r="369" spans="4:17" ht="14.25" customHeight="1">
      <c r="D369" s="36"/>
      <c r="G369" s="36"/>
      <c r="J369" s="37"/>
      <c r="K369" s="37"/>
      <c r="L369" s="37"/>
      <c r="M369" s="37"/>
      <c r="P369" s="38"/>
      <c r="Q369" s="36"/>
    </row>
    <row r="370" spans="4:17" ht="14.25" customHeight="1">
      <c r="D370" s="36"/>
      <c r="G370" s="36"/>
      <c r="J370" s="37"/>
      <c r="K370" s="37"/>
      <c r="L370" s="37"/>
      <c r="M370" s="37"/>
      <c r="P370" s="38"/>
      <c r="Q370" s="36"/>
    </row>
    <row r="371" spans="4:17" ht="14.25" customHeight="1">
      <c r="D371" s="36"/>
      <c r="G371" s="36"/>
      <c r="J371" s="37"/>
      <c r="K371" s="37"/>
      <c r="L371" s="37"/>
      <c r="M371" s="37"/>
      <c r="P371" s="38"/>
      <c r="Q371" s="36"/>
    </row>
    <row r="372" spans="4:17" ht="14.25" customHeight="1">
      <c r="D372" s="36"/>
      <c r="G372" s="36"/>
      <c r="J372" s="37"/>
      <c r="K372" s="37"/>
      <c r="L372" s="37"/>
      <c r="M372" s="37"/>
      <c r="P372" s="38"/>
      <c r="Q372" s="36"/>
    </row>
    <row r="373" spans="4:17" ht="14.25" customHeight="1">
      <c r="D373" s="36"/>
      <c r="G373" s="36"/>
      <c r="J373" s="37"/>
      <c r="K373" s="37"/>
      <c r="L373" s="37"/>
      <c r="M373" s="37"/>
      <c r="P373" s="38"/>
      <c r="Q373" s="36"/>
    </row>
    <row r="374" spans="4:17" ht="14.25" customHeight="1">
      <c r="D374" s="36"/>
      <c r="G374" s="36"/>
      <c r="J374" s="37"/>
      <c r="K374" s="37"/>
      <c r="L374" s="37"/>
      <c r="M374" s="37"/>
      <c r="P374" s="38"/>
      <c r="Q374" s="36"/>
    </row>
    <row r="375" spans="4:17" ht="14.25" customHeight="1">
      <c r="D375" s="36"/>
      <c r="G375" s="36"/>
      <c r="J375" s="37"/>
      <c r="K375" s="37"/>
      <c r="L375" s="37"/>
      <c r="M375" s="37"/>
      <c r="P375" s="38"/>
      <c r="Q375" s="36"/>
    </row>
    <row r="376" spans="4:17" ht="14.25" customHeight="1">
      <c r="D376" s="36"/>
      <c r="G376" s="36"/>
      <c r="J376" s="37"/>
      <c r="K376" s="37"/>
      <c r="L376" s="37"/>
      <c r="M376" s="37"/>
      <c r="P376" s="38"/>
      <c r="Q376" s="36"/>
    </row>
    <row r="377" spans="4:17" ht="14.25" customHeight="1">
      <c r="D377" s="36"/>
      <c r="G377" s="36"/>
      <c r="J377" s="37"/>
      <c r="K377" s="37"/>
      <c r="L377" s="37"/>
      <c r="M377" s="37"/>
      <c r="P377" s="38"/>
      <c r="Q377" s="36"/>
    </row>
    <row r="378" spans="4:17" ht="14.25" customHeight="1">
      <c r="D378" s="36"/>
      <c r="G378" s="36"/>
      <c r="J378" s="37"/>
      <c r="K378" s="37"/>
      <c r="L378" s="37"/>
      <c r="M378" s="37"/>
      <c r="P378" s="38"/>
      <c r="Q378" s="36"/>
    </row>
    <row r="379" spans="4:17" ht="14.25" customHeight="1">
      <c r="D379" s="36"/>
      <c r="G379" s="36"/>
      <c r="J379" s="37"/>
      <c r="K379" s="37"/>
      <c r="L379" s="37"/>
      <c r="M379" s="37"/>
      <c r="P379" s="38"/>
      <c r="Q379" s="36"/>
    </row>
    <row r="380" spans="4:17" ht="14.25" customHeight="1">
      <c r="D380" s="36"/>
      <c r="G380" s="36"/>
      <c r="J380" s="37"/>
      <c r="K380" s="37"/>
      <c r="L380" s="37"/>
      <c r="M380" s="37"/>
      <c r="P380" s="38"/>
      <c r="Q380" s="36"/>
    </row>
    <row r="381" spans="4:17" ht="14.25" customHeight="1">
      <c r="D381" s="36"/>
      <c r="G381" s="36"/>
      <c r="J381" s="37"/>
      <c r="K381" s="37"/>
      <c r="L381" s="37"/>
      <c r="M381" s="37"/>
      <c r="P381" s="38"/>
      <c r="Q381" s="36"/>
    </row>
    <row r="382" spans="4:17" ht="14.25" customHeight="1">
      <c r="D382" s="36"/>
      <c r="G382" s="36"/>
      <c r="J382" s="37"/>
      <c r="K382" s="37"/>
      <c r="L382" s="37"/>
      <c r="M382" s="37"/>
      <c r="P382" s="38"/>
      <c r="Q382" s="36"/>
    </row>
    <row r="383" spans="4:17" ht="14.25" customHeight="1">
      <c r="D383" s="36"/>
      <c r="G383" s="36"/>
      <c r="J383" s="37"/>
      <c r="K383" s="37"/>
      <c r="L383" s="37"/>
      <c r="M383" s="37"/>
      <c r="P383" s="38"/>
      <c r="Q383" s="36"/>
    </row>
    <row r="384" spans="4:17" ht="14.25" customHeight="1">
      <c r="D384" s="36"/>
      <c r="G384" s="36"/>
      <c r="J384" s="37"/>
      <c r="K384" s="37"/>
      <c r="L384" s="37"/>
      <c r="M384" s="37"/>
      <c r="P384" s="38"/>
      <c r="Q384" s="36"/>
    </row>
    <row r="385" spans="4:17" ht="14.25" customHeight="1">
      <c r="D385" s="36"/>
      <c r="G385" s="36"/>
      <c r="J385" s="37"/>
      <c r="K385" s="37"/>
      <c r="L385" s="37"/>
      <c r="M385" s="37"/>
      <c r="P385" s="38"/>
      <c r="Q385" s="36"/>
    </row>
    <row r="386" spans="4:17" ht="14.25" customHeight="1">
      <c r="D386" s="36"/>
      <c r="G386" s="36"/>
      <c r="J386" s="37"/>
      <c r="K386" s="37"/>
      <c r="L386" s="37"/>
      <c r="M386" s="37"/>
      <c r="P386" s="38"/>
      <c r="Q386" s="36"/>
    </row>
    <row r="387" spans="4:17" ht="14.25" customHeight="1">
      <c r="D387" s="36"/>
      <c r="G387" s="36"/>
      <c r="J387" s="37"/>
      <c r="K387" s="37"/>
      <c r="L387" s="37"/>
      <c r="M387" s="37"/>
      <c r="P387" s="38"/>
      <c r="Q387" s="36"/>
    </row>
    <row r="388" spans="4:17" ht="14.25" customHeight="1">
      <c r="D388" s="36"/>
      <c r="G388" s="36"/>
      <c r="J388" s="37"/>
      <c r="K388" s="37"/>
      <c r="L388" s="37"/>
      <c r="M388" s="37"/>
      <c r="P388" s="38"/>
      <c r="Q388" s="36"/>
    </row>
    <row r="389" spans="4:17" ht="14.25" customHeight="1">
      <c r="D389" s="36"/>
      <c r="G389" s="36"/>
      <c r="J389" s="37"/>
      <c r="K389" s="37"/>
      <c r="L389" s="37"/>
      <c r="M389" s="37"/>
      <c r="P389" s="38"/>
      <c r="Q389" s="36"/>
    </row>
    <row r="390" spans="4:17" ht="14.25" customHeight="1">
      <c r="D390" s="36"/>
      <c r="G390" s="36"/>
      <c r="J390" s="37"/>
      <c r="K390" s="37"/>
      <c r="L390" s="37"/>
      <c r="M390" s="37"/>
      <c r="P390" s="38"/>
      <c r="Q390" s="36"/>
    </row>
    <row r="391" spans="4:17" ht="14.25" customHeight="1">
      <c r="D391" s="36"/>
      <c r="G391" s="36"/>
      <c r="J391" s="37"/>
      <c r="K391" s="37"/>
      <c r="L391" s="37"/>
      <c r="M391" s="37"/>
      <c r="P391" s="38"/>
      <c r="Q391" s="36"/>
    </row>
    <row r="392" spans="4:17" ht="14.25" customHeight="1">
      <c r="D392" s="36"/>
      <c r="G392" s="36"/>
      <c r="J392" s="37"/>
      <c r="K392" s="37"/>
      <c r="L392" s="37"/>
      <c r="M392" s="37"/>
      <c r="P392" s="38"/>
      <c r="Q392" s="36"/>
    </row>
    <row r="393" spans="4:17" ht="14.25" customHeight="1">
      <c r="D393" s="36"/>
      <c r="G393" s="36"/>
      <c r="J393" s="37"/>
      <c r="K393" s="37"/>
      <c r="L393" s="37"/>
      <c r="M393" s="37"/>
      <c r="P393" s="38"/>
      <c r="Q393" s="36"/>
    </row>
    <row r="394" spans="4:17" ht="14.25" customHeight="1">
      <c r="D394" s="36"/>
      <c r="G394" s="36"/>
      <c r="J394" s="37"/>
      <c r="K394" s="37"/>
      <c r="L394" s="37"/>
      <c r="M394" s="37"/>
      <c r="P394" s="38"/>
      <c r="Q394" s="36"/>
    </row>
    <row r="395" spans="4:17" ht="14.25" customHeight="1">
      <c r="D395" s="36"/>
      <c r="G395" s="36"/>
      <c r="J395" s="37"/>
      <c r="K395" s="37"/>
      <c r="L395" s="37"/>
      <c r="M395" s="37"/>
      <c r="P395" s="38"/>
      <c r="Q395" s="36"/>
    </row>
    <row r="396" spans="4:17" ht="14.25" customHeight="1">
      <c r="D396" s="36"/>
      <c r="G396" s="36"/>
      <c r="J396" s="37"/>
      <c r="K396" s="37"/>
      <c r="L396" s="37"/>
      <c r="M396" s="37"/>
      <c r="P396" s="38"/>
      <c r="Q396" s="36"/>
    </row>
    <row r="397" spans="4:17" ht="14.25" customHeight="1">
      <c r="D397" s="36"/>
      <c r="G397" s="36"/>
      <c r="J397" s="37"/>
      <c r="K397" s="37"/>
      <c r="L397" s="37"/>
      <c r="M397" s="37"/>
      <c r="P397" s="38"/>
      <c r="Q397" s="36"/>
    </row>
    <row r="398" spans="4:17" ht="14.25" customHeight="1">
      <c r="D398" s="36"/>
      <c r="G398" s="36"/>
      <c r="J398" s="37"/>
      <c r="K398" s="37"/>
      <c r="L398" s="37"/>
      <c r="M398" s="37"/>
      <c r="P398" s="38"/>
      <c r="Q398" s="36"/>
    </row>
    <row r="399" spans="4:17" ht="14.25" customHeight="1">
      <c r="D399" s="36"/>
      <c r="G399" s="36"/>
      <c r="J399" s="37"/>
      <c r="K399" s="37"/>
      <c r="L399" s="37"/>
      <c r="M399" s="37"/>
      <c r="P399" s="38"/>
      <c r="Q399" s="36"/>
    </row>
    <row r="400" spans="4:17" ht="14.25" customHeight="1">
      <c r="D400" s="36"/>
      <c r="G400" s="36"/>
      <c r="J400" s="37"/>
      <c r="K400" s="37"/>
      <c r="L400" s="37"/>
      <c r="M400" s="37"/>
      <c r="P400" s="38"/>
      <c r="Q400" s="36"/>
    </row>
    <row r="401" spans="4:17" ht="14.25" customHeight="1">
      <c r="D401" s="36"/>
      <c r="G401" s="36"/>
      <c r="J401" s="37"/>
      <c r="K401" s="37"/>
      <c r="L401" s="37"/>
      <c r="M401" s="37"/>
      <c r="P401" s="38"/>
      <c r="Q401" s="36"/>
    </row>
    <row r="402" spans="4:17" ht="14.25" customHeight="1">
      <c r="D402" s="36"/>
      <c r="G402" s="36"/>
      <c r="J402" s="37"/>
      <c r="K402" s="37"/>
      <c r="L402" s="37"/>
      <c r="M402" s="37"/>
      <c r="P402" s="38"/>
      <c r="Q402" s="36"/>
    </row>
    <row r="403" spans="4:17" ht="14.25" customHeight="1">
      <c r="D403" s="36"/>
      <c r="G403" s="36"/>
      <c r="J403" s="37"/>
      <c r="K403" s="37"/>
      <c r="L403" s="37"/>
      <c r="M403" s="37"/>
      <c r="P403" s="38"/>
      <c r="Q403" s="36"/>
    </row>
    <row r="404" spans="4:17" ht="14.25" customHeight="1">
      <c r="D404" s="36"/>
      <c r="G404" s="36"/>
      <c r="J404" s="37"/>
      <c r="K404" s="37"/>
      <c r="L404" s="37"/>
      <c r="M404" s="37"/>
      <c r="P404" s="38"/>
      <c r="Q404" s="36"/>
    </row>
    <row r="405" spans="4:17" ht="14.25" customHeight="1">
      <c r="D405" s="36"/>
      <c r="G405" s="36"/>
      <c r="J405" s="37"/>
      <c r="K405" s="37"/>
      <c r="L405" s="37"/>
      <c r="M405" s="37"/>
      <c r="P405" s="38"/>
      <c r="Q405" s="36"/>
    </row>
    <row r="406" spans="4:17" ht="14.25" customHeight="1">
      <c r="D406" s="36"/>
      <c r="G406" s="36"/>
      <c r="J406" s="37"/>
      <c r="K406" s="37"/>
      <c r="L406" s="37"/>
      <c r="M406" s="37"/>
      <c r="P406" s="38"/>
      <c r="Q406" s="36"/>
    </row>
    <row r="407" spans="4:17" ht="14.25" customHeight="1">
      <c r="D407" s="36"/>
      <c r="G407" s="36"/>
      <c r="J407" s="37"/>
      <c r="K407" s="37"/>
      <c r="L407" s="37"/>
      <c r="M407" s="37"/>
      <c r="P407" s="38"/>
      <c r="Q407" s="36"/>
    </row>
    <row r="408" spans="4:17" ht="14.25" customHeight="1">
      <c r="D408" s="36"/>
      <c r="G408" s="36"/>
      <c r="J408" s="37"/>
      <c r="K408" s="37"/>
      <c r="L408" s="37"/>
      <c r="M408" s="37"/>
      <c r="P408" s="38"/>
      <c r="Q408" s="36"/>
    </row>
    <row r="409" spans="4:17" ht="14.25" customHeight="1">
      <c r="D409" s="36"/>
      <c r="G409" s="36"/>
      <c r="J409" s="37"/>
      <c r="K409" s="37"/>
      <c r="L409" s="37"/>
      <c r="M409" s="37"/>
      <c r="P409" s="38"/>
      <c r="Q409" s="36"/>
    </row>
    <row r="410" spans="4:17" ht="14.25" customHeight="1">
      <c r="D410" s="36"/>
      <c r="G410" s="36"/>
      <c r="J410" s="37"/>
      <c r="K410" s="37"/>
      <c r="L410" s="37"/>
      <c r="M410" s="37"/>
      <c r="P410" s="38"/>
      <c r="Q410" s="36"/>
    </row>
    <row r="411" spans="4:17" ht="14.25" customHeight="1">
      <c r="D411" s="36"/>
      <c r="G411" s="36"/>
      <c r="J411" s="37"/>
      <c r="K411" s="37"/>
      <c r="L411" s="37"/>
      <c r="M411" s="37"/>
      <c r="P411" s="38"/>
      <c r="Q411" s="36"/>
    </row>
    <row r="412" spans="4:17" ht="14.25" customHeight="1">
      <c r="D412" s="36"/>
      <c r="G412" s="36"/>
      <c r="J412" s="37"/>
      <c r="K412" s="37"/>
      <c r="L412" s="37"/>
      <c r="M412" s="37"/>
      <c r="P412" s="38"/>
      <c r="Q412" s="36"/>
    </row>
    <row r="413" spans="4:17" ht="14.25" customHeight="1">
      <c r="D413" s="36"/>
      <c r="G413" s="36"/>
      <c r="J413" s="37"/>
      <c r="K413" s="37"/>
      <c r="L413" s="37"/>
      <c r="M413" s="37"/>
      <c r="P413" s="38"/>
      <c r="Q413" s="36"/>
    </row>
    <row r="414" spans="4:17" ht="14.25" customHeight="1">
      <c r="D414" s="36"/>
      <c r="G414" s="36"/>
      <c r="J414" s="37"/>
      <c r="K414" s="37"/>
      <c r="L414" s="37"/>
      <c r="M414" s="37"/>
      <c r="P414" s="38"/>
      <c r="Q414" s="36"/>
    </row>
    <row r="415" spans="4:17" ht="14.25" customHeight="1">
      <c r="D415" s="36"/>
      <c r="G415" s="36"/>
      <c r="J415" s="37"/>
      <c r="K415" s="37"/>
      <c r="L415" s="37"/>
      <c r="M415" s="37"/>
      <c r="P415" s="38"/>
      <c r="Q415" s="36"/>
    </row>
    <row r="416" spans="4:17" ht="14.25" customHeight="1">
      <c r="D416" s="36"/>
      <c r="G416" s="36"/>
      <c r="J416" s="37"/>
      <c r="K416" s="37"/>
      <c r="L416" s="37"/>
      <c r="M416" s="37"/>
      <c r="P416" s="38"/>
      <c r="Q416" s="36"/>
    </row>
    <row r="417" spans="4:17" ht="14.25" customHeight="1">
      <c r="D417" s="36"/>
      <c r="G417" s="36"/>
      <c r="J417" s="37"/>
      <c r="K417" s="37"/>
      <c r="L417" s="37"/>
      <c r="M417" s="37"/>
      <c r="P417" s="38"/>
      <c r="Q417" s="36"/>
    </row>
    <row r="418" spans="4:17" ht="14.25" customHeight="1">
      <c r="D418" s="36"/>
      <c r="G418" s="36"/>
      <c r="J418" s="37"/>
      <c r="K418" s="37"/>
      <c r="L418" s="37"/>
      <c r="M418" s="37"/>
      <c r="P418" s="38"/>
      <c r="Q418" s="36"/>
    </row>
    <row r="419" spans="4:17" ht="14.25" customHeight="1">
      <c r="D419" s="36"/>
      <c r="G419" s="36"/>
      <c r="J419" s="37"/>
      <c r="K419" s="37"/>
      <c r="L419" s="37"/>
      <c r="M419" s="37"/>
      <c r="P419" s="38"/>
      <c r="Q419" s="36"/>
    </row>
    <row r="420" spans="4:17" ht="14.25" customHeight="1">
      <c r="D420" s="36"/>
      <c r="G420" s="36"/>
      <c r="J420" s="37"/>
      <c r="K420" s="37"/>
      <c r="L420" s="37"/>
      <c r="M420" s="37"/>
      <c r="P420" s="38"/>
      <c r="Q420" s="36"/>
    </row>
    <row r="421" spans="4:17" ht="14.25" customHeight="1">
      <c r="D421" s="36"/>
      <c r="G421" s="36"/>
      <c r="J421" s="37"/>
      <c r="K421" s="37"/>
      <c r="L421" s="37"/>
      <c r="M421" s="37"/>
      <c r="P421" s="38"/>
      <c r="Q421" s="36"/>
    </row>
    <row r="422" spans="4:17" ht="14.25" customHeight="1">
      <c r="D422" s="36"/>
      <c r="G422" s="36"/>
      <c r="J422" s="37"/>
      <c r="K422" s="37"/>
      <c r="L422" s="37"/>
      <c r="M422" s="37"/>
      <c r="P422" s="38"/>
      <c r="Q422" s="36"/>
    </row>
    <row r="423" spans="4:17" ht="14.25" customHeight="1">
      <c r="D423" s="36"/>
      <c r="G423" s="36"/>
      <c r="J423" s="37"/>
      <c r="K423" s="37"/>
      <c r="L423" s="37"/>
      <c r="M423" s="37"/>
      <c r="P423" s="38"/>
      <c r="Q423" s="36"/>
    </row>
    <row r="424" spans="4:17" ht="14.25" customHeight="1">
      <c r="D424" s="36"/>
      <c r="G424" s="36"/>
      <c r="J424" s="37"/>
      <c r="K424" s="37"/>
      <c r="L424" s="37"/>
      <c r="M424" s="37"/>
      <c r="P424" s="38"/>
      <c r="Q424" s="36"/>
    </row>
    <row r="425" spans="4:17" ht="14.25" customHeight="1">
      <c r="D425" s="36"/>
      <c r="G425" s="36"/>
      <c r="J425" s="37"/>
      <c r="K425" s="37"/>
      <c r="L425" s="37"/>
      <c r="M425" s="37"/>
      <c r="P425" s="38"/>
      <c r="Q425" s="36"/>
    </row>
    <row r="426" spans="4:17" ht="14.25" customHeight="1">
      <c r="D426" s="36"/>
      <c r="G426" s="36"/>
      <c r="J426" s="37"/>
      <c r="K426" s="37"/>
      <c r="L426" s="37"/>
      <c r="M426" s="37"/>
      <c r="P426" s="38"/>
      <c r="Q426" s="36"/>
    </row>
    <row r="427" spans="4:17" ht="14.25" customHeight="1">
      <c r="D427" s="36"/>
      <c r="G427" s="36"/>
      <c r="J427" s="37"/>
      <c r="K427" s="37"/>
      <c r="L427" s="37"/>
      <c r="M427" s="37"/>
      <c r="P427" s="38"/>
      <c r="Q427" s="36"/>
    </row>
    <row r="428" spans="4:17" ht="14.25" customHeight="1">
      <c r="D428" s="36"/>
      <c r="G428" s="36"/>
      <c r="J428" s="37"/>
      <c r="K428" s="37"/>
      <c r="L428" s="37"/>
      <c r="M428" s="37"/>
      <c r="P428" s="38"/>
      <c r="Q428" s="36"/>
    </row>
    <row r="429" spans="4:17" ht="14.25" customHeight="1">
      <c r="D429" s="36"/>
      <c r="G429" s="36"/>
      <c r="J429" s="37"/>
      <c r="K429" s="37"/>
      <c r="L429" s="37"/>
      <c r="M429" s="37"/>
      <c r="P429" s="38"/>
      <c r="Q429" s="36"/>
    </row>
    <row r="430" spans="4:17" ht="14.25" customHeight="1">
      <c r="D430" s="36"/>
      <c r="G430" s="36"/>
      <c r="J430" s="37"/>
      <c r="K430" s="37"/>
      <c r="L430" s="37"/>
      <c r="M430" s="37"/>
      <c r="P430" s="38"/>
      <c r="Q430" s="36"/>
    </row>
    <row r="431" spans="4:17" ht="14.25" customHeight="1">
      <c r="D431" s="36"/>
      <c r="G431" s="36"/>
      <c r="J431" s="37"/>
      <c r="K431" s="37"/>
      <c r="L431" s="37"/>
      <c r="M431" s="37"/>
      <c r="P431" s="38"/>
      <c r="Q431" s="36"/>
    </row>
    <row r="432" spans="4:17" ht="14.25" customHeight="1">
      <c r="D432" s="36"/>
      <c r="G432" s="36"/>
      <c r="J432" s="37"/>
      <c r="K432" s="37"/>
      <c r="L432" s="37"/>
      <c r="M432" s="37"/>
      <c r="P432" s="38"/>
      <c r="Q432" s="36"/>
    </row>
    <row r="433" spans="4:17" ht="14.25" customHeight="1">
      <c r="D433" s="36"/>
      <c r="G433" s="36"/>
      <c r="J433" s="37"/>
      <c r="K433" s="37"/>
      <c r="L433" s="37"/>
      <c r="M433" s="37"/>
      <c r="P433" s="38"/>
      <c r="Q433" s="36"/>
    </row>
    <row r="434" spans="4:17" ht="14.25" customHeight="1">
      <c r="D434" s="36"/>
      <c r="G434" s="36"/>
      <c r="J434" s="37"/>
      <c r="K434" s="37"/>
      <c r="L434" s="37"/>
      <c r="M434" s="37"/>
      <c r="P434" s="38"/>
      <c r="Q434" s="36"/>
    </row>
    <row r="435" spans="4:17" ht="14.25" customHeight="1">
      <c r="D435" s="36"/>
      <c r="G435" s="36"/>
      <c r="J435" s="37"/>
      <c r="K435" s="37"/>
      <c r="L435" s="37"/>
      <c r="M435" s="37"/>
      <c r="P435" s="38"/>
      <c r="Q435" s="36"/>
    </row>
    <row r="436" spans="4:17" ht="14.25" customHeight="1">
      <c r="D436" s="36"/>
      <c r="G436" s="36"/>
      <c r="J436" s="37"/>
      <c r="K436" s="37"/>
      <c r="L436" s="37"/>
      <c r="M436" s="37"/>
      <c r="P436" s="38"/>
      <c r="Q436" s="36"/>
    </row>
    <row r="437" spans="4:17" ht="14.25" customHeight="1">
      <c r="D437" s="36"/>
      <c r="G437" s="36"/>
      <c r="J437" s="37"/>
      <c r="K437" s="37"/>
      <c r="L437" s="37"/>
      <c r="M437" s="37"/>
      <c r="P437" s="38"/>
      <c r="Q437" s="36"/>
    </row>
    <row r="438" spans="4:17" ht="14.25" customHeight="1">
      <c r="D438" s="36"/>
      <c r="G438" s="36"/>
      <c r="J438" s="37"/>
      <c r="K438" s="37"/>
      <c r="L438" s="37"/>
      <c r="M438" s="37"/>
      <c r="P438" s="38"/>
      <c r="Q438" s="36"/>
    </row>
    <row r="439" spans="4:17" ht="14.25" customHeight="1">
      <c r="D439" s="36"/>
      <c r="G439" s="36"/>
      <c r="J439" s="37"/>
      <c r="K439" s="37"/>
      <c r="L439" s="37"/>
      <c r="M439" s="37"/>
      <c r="P439" s="38"/>
      <c r="Q439" s="36"/>
    </row>
    <row r="440" spans="4:17" ht="14.25" customHeight="1">
      <c r="D440" s="36"/>
      <c r="G440" s="36"/>
      <c r="J440" s="37"/>
      <c r="K440" s="37"/>
      <c r="L440" s="37"/>
      <c r="M440" s="37"/>
      <c r="P440" s="38"/>
      <c r="Q440" s="36"/>
    </row>
    <row r="441" spans="4:17" ht="14.25" customHeight="1">
      <c r="D441" s="36"/>
      <c r="G441" s="36"/>
      <c r="J441" s="37"/>
      <c r="K441" s="37"/>
      <c r="L441" s="37"/>
      <c r="M441" s="37"/>
      <c r="P441" s="38"/>
      <c r="Q441" s="36"/>
    </row>
    <row r="442" spans="4:17" ht="14.25" customHeight="1">
      <c r="D442" s="36"/>
      <c r="G442" s="36"/>
      <c r="J442" s="37"/>
      <c r="K442" s="37"/>
      <c r="L442" s="37"/>
      <c r="M442" s="37"/>
      <c r="P442" s="38"/>
      <c r="Q442" s="36"/>
    </row>
    <row r="443" spans="4:17" ht="14.25" customHeight="1">
      <c r="D443" s="36"/>
      <c r="G443" s="36"/>
      <c r="J443" s="37"/>
      <c r="K443" s="37"/>
      <c r="L443" s="37"/>
      <c r="M443" s="37"/>
      <c r="P443" s="38"/>
      <c r="Q443" s="36"/>
    </row>
    <row r="444" spans="4:17" ht="14.25" customHeight="1">
      <c r="D444" s="36"/>
      <c r="G444" s="36"/>
      <c r="J444" s="37"/>
      <c r="K444" s="37"/>
      <c r="L444" s="37"/>
      <c r="M444" s="37"/>
      <c r="P444" s="38"/>
      <c r="Q444" s="36"/>
    </row>
    <row r="445" spans="4:17" ht="14.25" customHeight="1">
      <c r="D445" s="36"/>
      <c r="G445" s="36"/>
      <c r="J445" s="37"/>
      <c r="K445" s="37"/>
      <c r="L445" s="37"/>
      <c r="M445" s="37"/>
      <c r="P445" s="38"/>
      <c r="Q445" s="36"/>
    </row>
    <row r="446" spans="4:17" ht="14.25" customHeight="1">
      <c r="D446" s="36"/>
      <c r="G446" s="36"/>
      <c r="J446" s="37"/>
      <c r="K446" s="37"/>
      <c r="L446" s="37"/>
      <c r="M446" s="37"/>
      <c r="P446" s="38"/>
      <c r="Q446" s="36"/>
    </row>
    <row r="447" spans="4:17" ht="14.25" customHeight="1">
      <c r="D447" s="36"/>
      <c r="G447" s="36"/>
      <c r="J447" s="37"/>
      <c r="K447" s="37"/>
      <c r="L447" s="37"/>
      <c r="M447" s="37"/>
      <c r="P447" s="38"/>
      <c r="Q447" s="36"/>
    </row>
    <row r="448" spans="4:17" ht="14.25" customHeight="1">
      <c r="D448" s="36"/>
      <c r="G448" s="36"/>
      <c r="J448" s="37"/>
      <c r="K448" s="37"/>
      <c r="L448" s="37"/>
      <c r="M448" s="37"/>
      <c r="P448" s="38"/>
      <c r="Q448" s="36"/>
    </row>
    <row r="449" spans="4:17" ht="14.25" customHeight="1">
      <c r="D449" s="36"/>
      <c r="G449" s="36"/>
      <c r="J449" s="37"/>
      <c r="K449" s="37"/>
      <c r="L449" s="37"/>
      <c r="M449" s="37"/>
      <c r="P449" s="38"/>
      <c r="Q449" s="36"/>
    </row>
    <row r="450" spans="4:17" ht="14.25" customHeight="1">
      <c r="D450" s="36"/>
      <c r="G450" s="36"/>
      <c r="J450" s="37"/>
      <c r="K450" s="37"/>
      <c r="L450" s="37"/>
      <c r="M450" s="37"/>
      <c r="P450" s="38"/>
      <c r="Q450" s="36"/>
    </row>
    <row r="451" spans="4:17" ht="14.25" customHeight="1">
      <c r="D451" s="36"/>
      <c r="G451" s="36"/>
      <c r="J451" s="37"/>
      <c r="K451" s="37"/>
      <c r="L451" s="37"/>
      <c r="M451" s="37"/>
      <c r="P451" s="38"/>
      <c r="Q451" s="36"/>
    </row>
    <row r="452" spans="4:17" ht="14.25" customHeight="1">
      <c r="D452" s="36"/>
      <c r="G452" s="36"/>
      <c r="J452" s="37"/>
      <c r="K452" s="37"/>
      <c r="L452" s="37"/>
      <c r="M452" s="37"/>
      <c r="P452" s="38"/>
      <c r="Q452" s="36"/>
    </row>
    <row r="453" spans="4:17" ht="14.25" customHeight="1">
      <c r="D453" s="36"/>
      <c r="G453" s="36"/>
      <c r="J453" s="37"/>
      <c r="K453" s="37"/>
      <c r="L453" s="37"/>
      <c r="M453" s="37"/>
      <c r="P453" s="38"/>
      <c r="Q453" s="36"/>
    </row>
    <row r="454" spans="4:17" ht="14.25" customHeight="1">
      <c r="D454" s="36"/>
      <c r="G454" s="36"/>
      <c r="J454" s="37"/>
      <c r="K454" s="37"/>
      <c r="L454" s="37"/>
      <c r="M454" s="37"/>
      <c r="P454" s="38"/>
      <c r="Q454" s="36"/>
    </row>
    <row r="455" spans="4:17" ht="14.25" customHeight="1">
      <c r="D455" s="36"/>
      <c r="G455" s="36"/>
      <c r="J455" s="37"/>
      <c r="K455" s="37"/>
      <c r="L455" s="37"/>
      <c r="M455" s="37"/>
      <c r="P455" s="38"/>
      <c r="Q455" s="36"/>
    </row>
    <row r="456" spans="4:17" ht="14.25" customHeight="1">
      <c r="D456" s="36"/>
      <c r="G456" s="36"/>
      <c r="J456" s="37"/>
      <c r="K456" s="37"/>
      <c r="L456" s="37"/>
      <c r="M456" s="37"/>
      <c r="P456" s="38"/>
      <c r="Q456" s="36"/>
    </row>
    <row r="457" spans="4:17" ht="14.25" customHeight="1">
      <c r="D457" s="36"/>
      <c r="G457" s="36"/>
      <c r="J457" s="37"/>
      <c r="K457" s="37"/>
      <c r="L457" s="37"/>
      <c r="M457" s="37"/>
      <c r="P457" s="38"/>
      <c r="Q457" s="36"/>
    </row>
    <row r="458" spans="4:17" ht="14.25" customHeight="1">
      <c r="D458" s="36"/>
      <c r="G458" s="36"/>
      <c r="J458" s="37"/>
      <c r="K458" s="37"/>
      <c r="L458" s="37"/>
      <c r="M458" s="37"/>
      <c r="P458" s="38"/>
      <c r="Q458" s="36"/>
    </row>
    <row r="459" spans="4:17" ht="14.25" customHeight="1">
      <c r="D459" s="36"/>
      <c r="G459" s="36"/>
      <c r="J459" s="37"/>
      <c r="K459" s="37"/>
      <c r="L459" s="37"/>
      <c r="M459" s="37"/>
      <c r="P459" s="38"/>
      <c r="Q459" s="36"/>
    </row>
    <row r="460" spans="4:17" ht="14.25" customHeight="1">
      <c r="D460" s="36"/>
      <c r="G460" s="36"/>
      <c r="J460" s="37"/>
      <c r="K460" s="37"/>
      <c r="L460" s="37"/>
      <c r="M460" s="37"/>
      <c r="P460" s="38"/>
      <c r="Q460" s="36"/>
    </row>
    <row r="461" spans="4:17" ht="14.25" customHeight="1">
      <c r="D461" s="36"/>
      <c r="G461" s="36"/>
      <c r="J461" s="37"/>
      <c r="K461" s="37"/>
      <c r="L461" s="37"/>
      <c r="M461" s="37"/>
      <c r="P461" s="38"/>
      <c r="Q461" s="36"/>
    </row>
    <row r="462" spans="4:17" ht="14.25" customHeight="1">
      <c r="D462" s="36"/>
      <c r="G462" s="36"/>
      <c r="J462" s="37"/>
      <c r="K462" s="37"/>
      <c r="L462" s="37"/>
      <c r="M462" s="37"/>
      <c r="P462" s="38"/>
      <c r="Q462" s="36"/>
    </row>
    <row r="463" spans="4:17" ht="14.25" customHeight="1">
      <c r="D463" s="36"/>
      <c r="G463" s="36"/>
      <c r="J463" s="37"/>
      <c r="K463" s="37"/>
      <c r="L463" s="37"/>
      <c r="M463" s="37"/>
      <c r="P463" s="38"/>
      <c r="Q463" s="36"/>
    </row>
    <row r="464" spans="4:17" ht="14.25" customHeight="1">
      <c r="D464" s="36"/>
      <c r="G464" s="36"/>
      <c r="J464" s="37"/>
      <c r="K464" s="37"/>
      <c r="L464" s="37"/>
      <c r="M464" s="37"/>
      <c r="P464" s="38"/>
      <c r="Q464" s="36"/>
    </row>
    <row r="465" spans="4:17" ht="14.25" customHeight="1">
      <c r="D465" s="36"/>
      <c r="G465" s="36"/>
      <c r="J465" s="37"/>
      <c r="K465" s="37"/>
      <c r="L465" s="37"/>
      <c r="M465" s="37"/>
      <c r="P465" s="38"/>
      <c r="Q465" s="36"/>
    </row>
    <row r="466" spans="4:17" ht="14.25" customHeight="1">
      <c r="D466" s="36"/>
      <c r="G466" s="36"/>
      <c r="J466" s="37"/>
      <c r="K466" s="37"/>
      <c r="L466" s="37"/>
      <c r="M466" s="37"/>
      <c r="P466" s="38"/>
      <c r="Q466" s="36"/>
    </row>
    <row r="467" spans="4:17" ht="14.25" customHeight="1">
      <c r="D467" s="36"/>
      <c r="G467" s="36"/>
      <c r="J467" s="37"/>
      <c r="K467" s="37"/>
      <c r="L467" s="37"/>
      <c r="M467" s="37"/>
      <c r="P467" s="38"/>
      <c r="Q467" s="36"/>
    </row>
    <row r="468" spans="4:17" ht="14.25" customHeight="1">
      <c r="D468" s="36"/>
      <c r="G468" s="36"/>
      <c r="J468" s="37"/>
      <c r="K468" s="37"/>
      <c r="L468" s="37"/>
      <c r="M468" s="37"/>
      <c r="P468" s="38"/>
      <c r="Q468" s="36"/>
    </row>
    <row r="469" spans="4:17" ht="14.25" customHeight="1">
      <c r="D469" s="36"/>
      <c r="G469" s="36"/>
      <c r="J469" s="37"/>
      <c r="K469" s="37"/>
      <c r="L469" s="37"/>
      <c r="M469" s="37"/>
      <c r="P469" s="38"/>
      <c r="Q469" s="36"/>
    </row>
    <row r="470" spans="4:17" ht="14.25" customHeight="1">
      <c r="D470" s="36"/>
      <c r="G470" s="36"/>
      <c r="J470" s="37"/>
      <c r="K470" s="37"/>
      <c r="L470" s="37"/>
      <c r="M470" s="37"/>
      <c r="P470" s="38"/>
      <c r="Q470" s="36"/>
    </row>
    <row r="471" spans="4:17" ht="14.25" customHeight="1">
      <c r="D471" s="36"/>
      <c r="G471" s="36"/>
      <c r="J471" s="37"/>
      <c r="K471" s="37"/>
      <c r="L471" s="37"/>
      <c r="M471" s="37"/>
      <c r="P471" s="38"/>
      <c r="Q471" s="36"/>
    </row>
    <row r="472" spans="4:17" ht="14.25" customHeight="1">
      <c r="D472" s="36"/>
      <c r="G472" s="36"/>
      <c r="J472" s="37"/>
      <c r="K472" s="37"/>
      <c r="L472" s="37"/>
      <c r="M472" s="37"/>
      <c r="P472" s="38"/>
      <c r="Q472" s="36"/>
    </row>
    <row r="473" spans="4:17" ht="14.25" customHeight="1">
      <c r="D473" s="36"/>
      <c r="G473" s="36"/>
      <c r="J473" s="37"/>
      <c r="K473" s="37"/>
      <c r="L473" s="37"/>
      <c r="M473" s="37"/>
      <c r="P473" s="38"/>
      <c r="Q473" s="36"/>
    </row>
    <row r="474" spans="4:17" ht="14.25" customHeight="1">
      <c r="D474" s="36"/>
      <c r="G474" s="36"/>
      <c r="J474" s="37"/>
      <c r="K474" s="37"/>
      <c r="L474" s="37"/>
      <c r="M474" s="37"/>
      <c r="P474" s="38"/>
      <c r="Q474" s="36"/>
    </row>
    <row r="475" spans="4:17" ht="14.25" customHeight="1">
      <c r="D475" s="36"/>
      <c r="G475" s="36"/>
      <c r="J475" s="37"/>
      <c r="K475" s="37"/>
      <c r="L475" s="37"/>
      <c r="M475" s="37"/>
      <c r="P475" s="38"/>
      <c r="Q475" s="36"/>
    </row>
    <row r="476" spans="4:17" ht="14.25" customHeight="1">
      <c r="D476" s="36"/>
      <c r="G476" s="36"/>
      <c r="J476" s="37"/>
      <c r="K476" s="37"/>
      <c r="L476" s="37"/>
      <c r="M476" s="37"/>
      <c r="P476" s="38"/>
      <c r="Q476" s="36"/>
    </row>
    <row r="477" spans="4:17" ht="14.25" customHeight="1">
      <c r="D477" s="36"/>
      <c r="G477" s="36"/>
      <c r="J477" s="37"/>
      <c r="K477" s="37"/>
      <c r="L477" s="37"/>
      <c r="M477" s="37"/>
      <c r="P477" s="38"/>
      <c r="Q477" s="36"/>
    </row>
    <row r="478" spans="4:17" ht="14.25" customHeight="1">
      <c r="D478" s="36"/>
      <c r="G478" s="36"/>
      <c r="J478" s="37"/>
      <c r="K478" s="37"/>
      <c r="L478" s="37"/>
      <c r="M478" s="37"/>
      <c r="P478" s="38"/>
      <c r="Q478" s="36"/>
    </row>
    <row r="479" spans="4:17" ht="14.25" customHeight="1">
      <c r="D479" s="36"/>
      <c r="G479" s="36"/>
      <c r="J479" s="37"/>
      <c r="K479" s="37"/>
      <c r="L479" s="37"/>
      <c r="M479" s="37"/>
      <c r="P479" s="38"/>
      <c r="Q479" s="36"/>
    </row>
    <row r="480" spans="4:17" ht="14.25" customHeight="1">
      <c r="D480" s="36"/>
      <c r="G480" s="36"/>
      <c r="J480" s="37"/>
      <c r="K480" s="37"/>
      <c r="L480" s="37"/>
      <c r="M480" s="37"/>
      <c r="P480" s="38"/>
      <c r="Q480" s="36"/>
    </row>
    <row r="481" spans="4:17" ht="14.25" customHeight="1">
      <c r="D481" s="36"/>
      <c r="G481" s="36"/>
      <c r="J481" s="37"/>
      <c r="K481" s="37"/>
      <c r="L481" s="37"/>
      <c r="M481" s="37"/>
      <c r="P481" s="38"/>
      <c r="Q481" s="36"/>
    </row>
    <row r="482" spans="4:17" ht="14.25" customHeight="1">
      <c r="D482" s="36"/>
      <c r="G482" s="36"/>
      <c r="J482" s="37"/>
      <c r="K482" s="37"/>
      <c r="L482" s="37"/>
      <c r="M482" s="37"/>
      <c r="P482" s="38"/>
      <c r="Q482" s="36"/>
    </row>
    <row r="483" spans="4:17" ht="14.25" customHeight="1">
      <c r="D483" s="36"/>
      <c r="G483" s="36"/>
      <c r="J483" s="37"/>
      <c r="K483" s="37"/>
      <c r="L483" s="37"/>
      <c r="M483" s="37"/>
      <c r="P483" s="38"/>
      <c r="Q483" s="36"/>
    </row>
    <row r="484" spans="4:17" ht="14.25" customHeight="1">
      <c r="D484" s="36"/>
      <c r="G484" s="36"/>
      <c r="J484" s="37"/>
      <c r="K484" s="37"/>
      <c r="L484" s="37"/>
      <c r="M484" s="37"/>
      <c r="P484" s="38"/>
      <c r="Q484" s="36"/>
    </row>
    <row r="485" spans="4:17" ht="14.25" customHeight="1">
      <c r="D485" s="36"/>
      <c r="G485" s="36"/>
      <c r="J485" s="37"/>
      <c r="K485" s="37"/>
      <c r="L485" s="37"/>
      <c r="M485" s="37"/>
      <c r="P485" s="38"/>
      <c r="Q485" s="36"/>
    </row>
    <row r="486" spans="4:17" ht="14.25" customHeight="1">
      <c r="D486" s="36"/>
      <c r="G486" s="36"/>
      <c r="J486" s="37"/>
      <c r="K486" s="37"/>
      <c r="L486" s="37"/>
      <c r="M486" s="37"/>
      <c r="P486" s="38"/>
      <c r="Q486" s="36"/>
    </row>
    <row r="487" spans="4:17" ht="14.25" customHeight="1">
      <c r="D487" s="36"/>
      <c r="G487" s="36"/>
      <c r="J487" s="37"/>
      <c r="K487" s="37"/>
      <c r="L487" s="37"/>
      <c r="M487" s="37"/>
      <c r="P487" s="38"/>
      <c r="Q487" s="36"/>
    </row>
    <row r="488" spans="4:17" ht="14.25" customHeight="1">
      <c r="D488" s="36"/>
      <c r="G488" s="36"/>
      <c r="J488" s="37"/>
      <c r="K488" s="37"/>
      <c r="L488" s="37"/>
      <c r="M488" s="37"/>
      <c r="P488" s="38"/>
      <c r="Q488" s="36"/>
    </row>
    <row r="489" spans="4:17" ht="14.25" customHeight="1">
      <c r="D489" s="36"/>
      <c r="G489" s="36"/>
      <c r="J489" s="37"/>
      <c r="K489" s="37"/>
      <c r="L489" s="37"/>
      <c r="M489" s="37"/>
      <c r="P489" s="38"/>
      <c r="Q489" s="36"/>
    </row>
    <row r="490" spans="4:17" ht="14.25" customHeight="1">
      <c r="D490" s="36"/>
      <c r="G490" s="36"/>
      <c r="J490" s="37"/>
      <c r="K490" s="37"/>
      <c r="L490" s="37"/>
      <c r="M490" s="37"/>
      <c r="P490" s="38"/>
      <c r="Q490" s="36"/>
    </row>
    <row r="491" spans="4:17" ht="14.25" customHeight="1">
      <c r="D491" s="36"/>
      <c r="G491" s="36"/>
      <c r="J491" s="37"/>
      <c r="K491" s="37"/>
      <c r="L491" s="37"/>
      <c r="M491" s="37"/>
      <c r="P491" s="38"/>
      <c r="Q491" s="36"/>
    </row>
    <row r="492" spans="4:17" ht="14.25" customHeight="1">
      <c r="D492" s="36"/>
      <c r="G492" s="36"/>
      <c r="J492" s="37"/>
      <c r="K492" s="37"/>
      <c r="L492" s="37"/>
      <c r="M492" s="37"/>
      <c r="P492" s="38"/>
      <c r="Q492" s="36"/>
    </row>
    <row r="493" spans="4:17" ht="14.25" customHeight="1">
      <c r="D493" s="36"/>
      <c r="G493" s="36"/>
      <c r="J493" s="37"/>
      <c r="K493" s="37"/>
      <c r="L493" s="37"/>
      <c r="M493" s="37"/>
      <c r="P493" s="38"/>
      <c r="Q493" s="36"/>
    </row>
    <row r="494" spans="4:17" ht="14.25" customHeight="1">
      <c r="D494" s="36"/>
      <c r="G494" s="36"/>
      <c r="J494" s="37"/>
      <c r="K494" s="37"/>
      <c r="L494" s="37"/>
      <c r="M494" s="37"/>
      <c r="P494" s="38"/>
      <c r="Q494" s="36"/>
    </row>
    <row r="495" spans="4:17" ht="14.25" customHeight="1">
      <c r="D495" s="36"/>
      <c r="G495" s="36"/>
      <c r="J495" s="37"/>
      <c r="K495" s="37"/>
      <c r="L495" s="37"/>
      <c r="M495" s="37"/>
      <c r="P495" s="38"/>
      <c r="Q495" s="36"/>
    </row>
    <row r="496" spans="4:17" ht="14.25" customHeight="1">
      <c r="D496" s="36"/>
      <c r="G496" s="36"/>
      <c r="J496" s="37"/>
      <c r="K496" s="37"/>
      <c r="L496" s="37"/>
      <c r="M496" s="37"/>
      <c r="P496" s="38"/>
      <c r="Q496" s="36"/>
    </row>
    <row r="497" spans="4:17" ht="14.25" customHeight="1">
      <c r="D497" s="36"/>
      <c r="G497" s="36"/>
      <c r="J497" s="37"/>
      <c r="K497" s="37"/>
      <c r="L497" s="37"/>
      <c r="M497" s="37"/>
      <c r="P497" s="38"/>
      <c r="Q497" s="36"/>
    </row>
    <row r="498" spans="4:17" ht="14.25" customHeight="1">
      <c r="D498" s="36"/>
      <c r="G498" s="36"/>
      <c r="J498" s="37"/>
      <c r="K498" s="37"/>
      <c r="L498" s="37"/>
      <c r="M498" s="37"/>
      <c r="P498" s="38"/>
      <c r="Q498" s="36"/>
    </row>
    <row r="499" spans="4:17" ht="14.25" customHeight="1">
      <c r="D499" s="36"/>
      <c r="G499" s="36"/>
      <c r="J499" s="37"/>
      <c r="K499" s="37"/>
      <c r="L499" s="37"/>
      <c r="M499" s="37"/>
      <c r="P499" s="38"/>
      <c r="Q499" s="36"/>
    </row>
    <row r="500" spans="4:17" ht="14.25" customHeight="1">
      <c r="D500" s="36"/>
      <c r="G500" s="36"/>
      <c r="J500" s="37"/>
      <c r="K500" s="37"/>
      <c r="L500" s="37"/>
      <c r="M500" s="37"/>
      <c r="P500" s="38"/>
      <c r="Q500" s="36"/>
    </row>
    <row r="501" spans="4:17" ht="14.25" customHeight="1">
      <c r="D501" s="36"/>
      <c r="G501" s="36"/>
      <c r="J501" s="37"/>
      <c r="K501" s="37"/>
      <c r="L501" s="37"/>
      <c r="M501" s="37"/>
      <c r="P501" s="38"/>
      <c r="Q501" s="36"/>
    </row>
    <row r="502" spans="4:17" ht="14.25" customHeight="1">
      <c r="D502" s="36"/>
      <c r="G502" s="36"/>
      <c r="J502" s="37"/>
      <c r="K502" s="37"/>
      <c r="L502" s="37"/>
      <c r="M502" s="37"/>
      <c r="P502" s="38"/>
      <c r="Q502" s="36"/>
    </row>
    <row r="503" spans="4:17" ht="14.25" customHeight="1">
      <c r="D503" s="36"/>
      <c r="G503" s="36"/>
      <c r="J503" s="37"/>
      <c r="K503" s="37"/>
      <c r="L503" s="37"/>
      <c r="M503" s="37"/>
      <c r="P503" s="38"/>
      <c r="Q503" s="36"/>
    </row>
    <row r="504" spans="4:17" ht="14.25" customHeight="1">
      <c r="D504" s="36"/>
      <c r="G504" s="36"/>
      <c r="J504" s="37"/>
      <c r="K504" s="37"/>
      <c r="L504" s="37"/>
      <c r="M504" s="37"/>
      <c r="P504" s="38"/>
      <c r="Q504" s="36"/>
    </row>
    <row r="505" spans="4:17" ht="14.25" customHeight="1">
      <c r="D505" s="36"/>
      <c r="G505" s="36"/>
      <c r="J505" s="37"/>
      <c r="K505" s="37"/>
      <c r="L505" s="37"/>
      <c r="M505" s="37"/>
      <c r="P505" s="38"/>
      <c r="Q505" s="36"/>
    </row>
    <row r="506" spans="4:17" ht="14.25" customHeight="1">
      <c r="D506" s="36"/>
      <c r="G506" s="36"/>
      <c r="J506" s="37"/>
      <c r="K506" s="37"/>
      <c r="L506" s="37"/>
      <c r="M506" s="37"/>
      <c r="P506" s="38"/>
      <c r="Q506" s="36"/>
    </row>
    <row r="507" spans="4:17" ht="14.25" customHeight="1">
      <c r="D507" s="36"/>
      <c r="G507" s="36"/>
      <c r="J507" s="37"/>
      <c r="K507" s="37"/>
      <c r="L507" s="37"/>
      <c r="M507" s="37"/>
      <c r="P507" s="38"/>
      <c r="Q507" s="36"/>
    </row>
    <row r="508" spans="4:17" ht="14.25" customHeight="1">
      <c r="D508" s="36"/>
      <c r="G508" s="36"/>
      <c r="J508" s="37"/>
      <c r="K508" s="37"/>
      <c r="L508" s="37"/>
      <c r="M508" s="37"/>
      <c r="P508" s="38"/>
      <c r="Q508" s="36"/>
    </row>
    <row r="509" spans="4:17" ht="14.25" customHeight="1">
      <c r="D509" s="36"/>
      <c r="G509" s="36"/>
      <c r="J509" s="37"/>
      <c r="K509" s="37"/>
      <c r="L509" s="37"/>
      <c r="M509" s="37"/>
      <c r="P509" s="38"/>
      <c r="Q509" s="36"/>
    </row>
    <row r="510" spans="4:17" ht="14.25" customHeight="1">
      <c r="D510" s="36"/>
      <c r="G510" s="36"/>
      <c r="J510" s="37"/>
      <c r="K510" s="37"/>
      <c r="L510" s="37"/>
      <c r="M510" s="37"/>
      <c r="P510" s="38"/>
      <c r="Q510" s="36"/>
    </row>
    <row r="511" spans="4:17" ht="14.25" customHeight="1">
      <c r="D511" s="36"/>
      <c r="G511" s="36"/>
      <c r="J511" s="37"/>
      <c r="K511" s="37"/>
      <c r="L511" s="37"/>
      <c r="M511" s="37"/>
      <c r="P511" s="38"/>
      <c r="Q511" s="36"/>
    </row>
    <row r="512" spans="4:17" ht="14.25" customHeight="1">
      <c r="D512" s="36"/>
      <c r="G512" s="36"/>
      <c r="J512" s="37"/>
      <c r="K512" s="37"/>
      <c r="L512" s="37"/>
      <c r="M512" s="37"/>
      <c r="P512" s="38"/>
      <c r="Q512" s="36"/>
    </row>
    <row r="513" spans="4:17" ht="14.25" customHeight="1">
      <c r="D513" s="36"/>
      <c r="G513" s="36"/>
      <c r="J513" s="37"/>
      <c r="K513" s="37"/>
      <c r="L513" s="37"/>
      <c r="M513" s="37"/>
      <c r="P513" s="38"/>
      <c r="Q513" s="36"/>
    </row>
    <row r="514" spans="4:17" ht="14.25" customHeight="1">
      <c r="D514" s="36"/>
      <c r="G514" s="36"/>
      <c r="J514" s="37"/>
      <c r="K514" s="37"/>
      <c r="L514" s="37"/>
      <c r="M514" s="37"/>
      <c r="P514" s="38"/>
      <c r="Q514" s="36"/>
    </row>
    <row r="515" spans="4:17" ht="14.25" customHeight="1">
      <c r="D515" s="36"/>
      <c r="G515" s="36"/>
      <c r="J515" s="37"/>
      <c r="K515" s="37"/>
      <c r="L515" s="37"/>
      <c r="M515" s="37"/>
      <c r="P515" s="38"/>
      <c r="Q515" s="36"/>
    </row>
    <row r="516" spans="4:17" ht="14.25" customHeight="1">
      <c r="D516" s="36"/>
      <c r="G516" s="36"/>
      <c r="J516" s="37"/>
      <c r="K516" s="37"/>
      <c r="L516" s="37"/>
      <c r="M516" s="37"/>
      <c r="P516" s="38"/>
      <c r="Q516" s="36"/>
    </row>
    <row r="517" spans="4:17" ht="14.25" customHeight="1">
      <c r="D517" s="36"/>
      <c r="G517" s="36"/>
      <c r="J517" s="37"/>
      <c r="K517" s="37"/>
      <c r="L517" s="37"/>
      <c r="M517" s="37"/>
      <c r="P517" s="38"/>
      <c r="Q517" s="36"/>
    </row>
    <row r="518" spans="4:17" ht="14.25" customHeight="1">
      <c r="D518" s="36"/>
      <c r="G518" s="36"/>
      <c r="J518" s="37"/>
      <c r="K518" s="37"/>
      <c r="L518" s="37"/>
      <c r="M518" s="37"/>
      <c r="P518" s="38"/>
      <c r="Q518" s="36"/>
    </row>
    <row r="519" spans="4:17" ht="14.25" customHeight="1">
      <c r="D519" s="36"/>
      <c r="G519" s="36"/>
      <c r="J519" s="37"/>
      <c r="K519" s="37"/>
      <c r="L519" s="37"/>
      <c r="M519" s="37"/>
      <c r="P519" s="38"/>
      <c r="Q519" s="36"/>
    </row>
    <row r="520" spans="4:17" ht="14.25" customHeight="1">
      <c r="D520" s="36"/>
      <c r="G520" s="36"/>
      <c r="J520" s="37"/>
      <c r="K520" s="37"/>
      <c r="L520" s="37"/>
      <c r="M520" s="37"/>
      <c r="P520" s="38"/>
      <c r="Q520" s="36"/>
    </row>
    <row r="521" spans="4:17" ht="14.25" customHeight="1">
      <c r="D521" s="36"/>
      <c r="G521" s="36"/>
      <c r="J521" s="37"/>
      <c r="K521" s="37"/>
      <c r="L521" s="37"/>
      <c r="M521" s="37"/>
      <c r="P521" s="38"/>
      <c r="Q521" s="36"/>
    </row>
    <row r="522" spans="4:17" ht="14.25" customHeight="1">
      <c r="D522" s="36"/>
      <c r="G522" s="36"/>
      <c r="J522" s="37"/>
      <c r="K522" s="37"/>
      <c r="L522" s="37"/>
      <c r="M522" s="37"/>
      <c r="P522" s="38"/>
      <c r="Q522" s="36"/>
    </row>
    <row r="523" spans="4:17" ht="14.25" customHeight="1">
      <c r="D523" s="36"/>
      <c r="G523" s="36"/>
      <c r="J523" s="37"/>
      <c r="K523" s="37"/>
      <c r="L523" s="37"/>
      <c r="M523" s="37"/>
      <c r="P523" s="38"/>
      <c r="Q523" s="36"/>
    </row>
    <row r="524" spans="4:17" ht="14.25" customHeight="1">
      <c r="D524" s="36"/>
      <c r="G524" s="36"/>
      <c r="J524" s="37"/>
      <c r="K524" s="37"/>
      <c r="L524" s="37"/>
      <c r="M524" s="37"/>
      <c r="P524" s="38"/>
      <c r="Q524" s="36"/>
    </row>
    <row r="525" spans="4:17" ht="14.25" customHeight="1">
      <c r="D525" s="36"/>
      <c r="G525" s="36"/>
      <c r="J525" s="37"/>
      <c r="K525" s="37"/>
      <c r="L525" s="37"/>
      <c r="M525" s="37"/>
      <c r="P525" s="38"/>
      <c r="Q525" s="36"/>
    </row>
    <row r="526" spans="4:17" ht="14.25" customHeight="1">
      <c r="D526" s="36"/>
      <c r="G526" s="36"/>
      <c r="J526" s="37"/>
      <c r="K526" s="37"/>
      <c r="L526" s="37"/>
      <c r="M526" s="37"/>
      <c r="P526" s="38"/>
      <c r="Q526" s="36"/>
    </row>
    <row r="527" spans="4:17" ht="14.25" customHeight="1">
      <c r="D527" s="36"/>
      <c r="G527" s="36"/>
      <c r="J527" s="37"/>
      <c r="K527" s="37"/>
      <c r="L527" s="37"/>
      <c r="M527" s="37"/>
      <c r="P527" s="38"/>
      <c r="Q527" s="36"/>
    </row>
    <row r="528" spans="4:17" ht="14.25" customHeight="1">
      <c r="D528" s="36"/>
      <c r="G528" s="36"/>
      <c r="J528" s="37"/>
      <c r="K528" s="37"/>
      <c r="L528" s="37"/>
      <c r="M528" s="37"/>
      <c r="P528" s="38"/>
      <c r="Q528" s="36"/>
    </row>
    <row r="529" spans="4:17" ht="14.25" customHeight="1">
      <c r="D529" s="36"/>
      <c r="G529" s="36"/>
      <c r="J529" s="37"/>
      <c r="K529" s="37"/>
      <c r="L529" s="37"/>
      <c r="M529" s="37"/>
      <c r="P529" s="38"/>
      <c r="Q529" s="36"/>
    </row>
    <row r="530" spans="4:17" ht="14.25" customHeight="1">
      <c r="D530" s="36"/>
      <c r="G530" s="36"/>
      <c r="J530" s="37"/>
      <c r="K530" s="37"/>
      <c r="L530" s="37"/>
      <c r="M530" s="37"/>
      <c r="P530" s="38"/>
      <c r="Q530" s="36"/>
    </row>
    <row r="531" spans="4:17" ht="14.25" customHeight="1">
      <c r="D531" s="36"/>
      <c r="G531" s="36"/>
      <c r="J531" s="37"/>
      <c r="K531" s="37"/>
      <c r="L531" s="37"/>
      <c r="M531" s="37"/>
      <c r="P531" s="38"/>
      <c r="Q531" s="36"/>
    </row>
    <row r="532" spans="4:17" ht="14.25" customHeight="1">
      <c r="D532" s="36"/>
      <c r="G532" s="36"/>
      <c r="J532" s="37"/>
      <c r="K532" s="37"/>
      <c r="L532" s="37"/>
      <c r="M532" s="37"/>
      <c r="P532" s="38"/>
      <c r="Q532" s="36"/>
    </row>
    <row r="533" spans="4:17" ht="14.25" customHeight="1">
      <c r="D533" s="36"/>
      <c r="G533" s="36"/>
      <c r="J533" s="37"/>
      <c r="K533" s="37"/>
      <c r="L533" s="37"/>
      <c r="M533" s="37"/>
      <c r="P533" s="38"/>
      <c r="Q533" s="36"/>
    </row>
    <row r="534" spans="4:17" ht="14.25" customHeight="1">
      <c r="D534" s="36"/>
      <c r="G534" s="36"/>
      <c r="J534" s="37"/>
      <c r="K534" s="37"/>
      <c r="L534" s="37"/>
      <c r="M534" s="37"/>
      <c r="P534" s="38"/>
      <c r="Q534" s="36"/>
    </row>
    <row r="535" spans="4:17" ht="14.25" customHeight="1">
      <c r="D535" s="36"/>
      <c r="G535" s="36"/>
      <c r="J535" s="37"/>
      <c r="K535" s="37"/>
      <c r="L535" s="37"/>
      <c r="M535" s="37"/>
      <c r="P535" s="38"/>
      <c r="Q535" s="36"/>
    </row>
    <row r="536" spans="4:17" ht="14.25" customHeight="1">
      <c r="D536" s="36"/>
      <c r="G536" s="36"/>
      <c r="J536" s="37"/>
      <c r="K536" s="37"/>
      <c r="L536" s="37"/>
      <c r="M536" s="37"/>
      <c r="P536" s="38"/>
      <c r="Q536" s="36"/>
    </row>
    <row r="537" spans="4:17" ht="14.25" customHeight="1">
      <c r="D537" s="36"/>
      <c r="G537" s="36"/>
      <c r="J537" s="37"/>
      <c r="K537" s="37"/>
      <c r="L537" s="37"/>
      <c r="M537" s="37"/>
      <c r="P537" s="38"/>
      <c r="Q537" s="36"/>
    </row>
    <row r="538" spans="4:17" ht="14.25" customHeight="1">
      <c r="D538" s="36"/>
      <c r="G538" s="36"/>
      <c r="J538" s="37"/>
      <c r="K538" s="37"/>
      <c r="L538" s="37"/>
      <c r="M538" s="37"/>
      <c r="P538" s="38"/>
      <c r="Q538" s="36"/>
    </row>
    <row r="539" spans="4:17" ht="14.25" customHeight="1">
      <c r="D539" s="36"/>
      <c r="G539" s="36"/>
      <c r="J539" s="37"/>
      <c r="K539" s="37"/>
      <c r="L539" s="37"/>
      <c r="M539" s="37"/>
      <c r="P539" s="38"/>
      <c r="Q539" s="36"/>
    </row>
    <row r="540" spans="4:17" ht="14.25" customHeight="1">
      <c r="D540" s="36"/>
      <c r="G540" s="36"/>
      <c r="J540" s="37"/>
      <c r="K540" s="37"/>
      <c r="L540" s="37"/>
      <c r="M540" s="37"/>
      <c r="P540" s="38"/>
      <c r="Q540" s="36"/>
    </row>
    <row r="541" spans="4:17" ht="14.25" customHeight="1">
      <c r="D541" s="36"/>
      <c r="G541" s="36"/>
      <c r="J541" s="37"/>
      <c r="K541" s="37"/>
      <c r="L541" s="37"/>
      <c r="M541" s="37"/>
      <c r="P541" s="38"/>
      <c r="Q541" s="36"/>
    </row>
    <row r="542" spans="4:17" ht="14.25" customHeight="1">
      <c r="D542" s="36"/>
      <c r="G542" s="36"/>
      <c r="J542" s="37"/>
      <c r="K542" s="37"/>
      <c r="L542" s="37"/>
      <c r="M542" s="37"/>
      <c r="P542" s="38"/>
      <c r="Q542" s="36"/>
    </row>
    <row r="543" spans="4:17" ht="14.25" customHeight="1">
      <c r="D543" s="36"/>
      <c r="G543" s="36"/>
      <c r="J543" s="37"/>
      <c r="K543" s="37"/>
      <c r="L543" s="37"/>
      <c r="M543" s="37"/>
      <c r="P543" s="38"/>
      <c r="Q543" s="36"/>
    </row>
    <row r="544" spans="4:17" ht="14.25" customHeight="1">
      <c r="D544" s="36"/>
      <c r="G544" s="36"/>
      <c r="J544" s="37"/>
      <c r="K544" s="37"/>
      <c r="L544" s="37"/>
      <c r="M544" s="37"/>
      <c r="P544" s="38"/>
      <c r="Q544" s="36"/>
    </row>
    <row r="545" spans="4:17" ht="14.25" customHeight="1">
      <c r="D545" s="36"/>
      <c r="G545" s="36"/>
      <c r="J545" s="37"/>
      <c r="K545" s="37"/>
      <c r="L545" s="37"/>
      <c r="M545" s="37"/>
      <c r="P545" s="38"/>
      <c r="Q545" s="36"/>
    </row>
    <row r="546" spans="4:17" ht="14.25" customHeight="1">
      <c r="D546" s="36"/>
      <c r="G546" s="36"/>
      <c r="J546" s="37"/>
      <c r="K546" s="37"/>
      <c r="L546" s="37"/>
      <c r="M546" s="37"/>
      <c r="P546" s="38"/>
      <c r="Q546" s="36"/>
    </row>
    <row r="547" spans="4:17" ht="14.25" customHeight="1">
      <c r="D547" s="36"/>
      <c r="G547" s="36"/>
      <c r="J547" s="37"/>
      <c r="K547" s="37"/>
      <c r="L547" s="37"/>
      <c r="M547" s="37"/>
      <c r="P547" s="38"/>
      <c r="Q547" s="36"/>
    </row>
    <row r="548" spans="4:17" ht="14.25" customHeight="1">
      <c r="D548" s="36"/>
      <c r="G548" s="36"/>
      <c r="J548" s="37"/>
      <c r="K548" s="37"/>
      <c r="L548" s="37"/>
      <c r="M548" s="37"/>
      <c r="P548" s="38"/>
      <c r="Q548" s="36"/>
    </row>
    <row r="549" spans="4:17" ht="14.25" customHeight="1">
      <c r="D549" s="36"/>
      <c r="G549" s="36"/>
      <c r="J549" s="37"/>
      <c r="K549" s="37"/>
      <c r="L549" s="37"/>
      <c r="M549" s="37"/>
      <c r="P549" s="38"/>
      <c r="Q549" s="36"/>
    </row>
    <row r="550" spans="4:17" ht="14.25" customHeight="1">
      <c r="D550" s="36"/>
      <c r="G550" s="36"/>
      <c r="J550" s="37"/>
      <c r="K550" s="37"/>
      <c r="L550" s="37"/>
      <c r="M550" s="37"/>
      <c r="P550" s="38"/>
      <c r="Q550" s="36"/>
    </row>
    <row r="551" spans="4:17" ht="14.25" customHeight="1">
      <c r="D551" s="36"/>
      <c r="G551" s="36"/>
      <c r="J551" s="37"/>
      <c r="K551" s="37"/>
      <c r="L551" s="37"/>
      <c r="M551" s="37"/>
      <c r="P551" s="38"/>
      <c r="Q551" s="36"/>
    </row>
    <row r="552" spans="4:17" ht="14.25" customHeight="1">
      <c r="D552" s="36"/>
      <c r="G552" s="36"/>
      <c r="J552" s="37"/>
      <c r="K552" s="37"/>
      <c r="L552" s="37"/>
      <c r="M552" s="37"/>
      <c r="P552" s="38"/>
      <c r="Q552" s="36"/>
    </row>
    <row r="553" spans="4:17" ht="14.25" customHeight="1">
      <c r="D553" s="36"/>
      <c r="G553" s="36"/>
      <c r="J553" s="37"/>
      <c r="K553" s="37"/>
      <c r="L553" s="37"/>
      <c r="M553" s="37"/>
      <c r="P553" s="38"/>
      <c r="Q553" s="36"/>
    </row>
    <row r="554" spans="4:17" ht="14.25" customHeight="1">
      <c r="D554" s="36"/>
      <c r="G554" s="36"/>
      <c r="J554" s="37"/>
      <c r="K554" s="37"/>
      <c r="L554" s="37"/>
      <c r="M554" s="37"/>
      <c r="P554" s="38"/>
      <c r="Q554" s="36"/>
    </row>
    <row r="555" spans="4:17" ht="14.25" customHeight="1">
      <c r="D555" s="36"/>
      <c r="G555" s="36"/>
      <c r="J555" s="37"/>
      <c r="K555" s="37"/>
      <c r="L555" s="37"/>
      <c r="M555" s="37"/>
      <c r="P555" s="38"/>
      <c r="Q555" s="36"/>
    </row>
    <row r="556" spans="4:17" ht="14.25" customHeight="1">
      <c r="D556" s="36"/>
      <c r="G556" s="36"/>
      <c r="J556" s="37"/>
      <c r="K556" s="37"/>
      <c r="L556" s="37"/>
      <c r="M556" s="37"/>
      <c r="P556" s="38"/>
      <c r="Q556" s="36"/>
    </row>
    <row r="557" spans="4:17" ht="14.25" customHeight="1">
      <c r="D557" s="36"/>
      <c r="G557" s="36"/>
      <c r="J557" s="37"/>
      <c r="K557" s="37"/>
      <c r="L557" s="37"/>
      <c r="M557" s="37"/>
      <c r="P557" s="38"/>
      <c r="Q557" s="36"/>
    </row>
    <row r="558" spans="4:17" ht="14.25" customHeight="1">
      <c r="D558" s="36"/>
      <c r="G558" s="36"/>
      <c r="J558" s="37"/>
      <c r="K558" s="37"/>
      <c r="L558" s="37"/>
      <c r="M558" s="37"/>
      <c r="P558" s="38"/>
      <c r="Q558" s="36"/>
    </row>
    <row r="559" spans="4:17" ht="14.25" customHeight="1">
      <c r="D559" s="36"/>
      <c r="G559" s="36"/>
      <c r="J559" s="37"/>
      <c r="K559" s="37"/>
      <c r="L559" s="37"/>
      <c r="M559" s="37"/>
      <c r="P559" s="38"/>
      <c r="Q559" s="36"/>
    </row>
    <row r="560" spans="4:17" ht="14.25" customHeight="1">
      <c r="D560" s="36"/>
      <c r="G560" s="36"/>
      <c r="J560" s="37"/>
      <c r="K560" s="37"/>
      <c r="L560" s="37"/>
      <c r="M560" s="37"/>
      <c r="P560" s="38"/>
      <c r="Q560" s="36"/>
    </row>
    <row r="561" spans="4:17" ht="14.25" customHeight="1">
      <c r="D561" s="36"/>
      <c r="G561" s="36"/>
      <c r="J561" s="37"/>
      <c r="K561" s="37"/>
      <c r="L561" s="37"/>
      <c r="M561" s="37"/>
      <c r="P561" s="38"/>
      <c r="Q561" s="36"/>
    </row>
    <row r="562" spans="4:17" ht="14.25" customHeight="1">
      <c r="D562" s="36"/>
      <c r="G562" s="36"/>
      <c r="J562" s="37"/>
      <c r="K562" s="37"/>
      <c r="L562" s="37"/>
      <c r="M562" s="37"/>
      <c r="P562" s="38"/>
      <c r="Q562" s="36"/>
    </row>
    <row r="563" spans="4:17" ht="14.25" customHeight="1">
      <c r="D563" s="36"/>
      <c r="G563" s="36"/>
      <c r="J563" s="37"/>
      <c r="K563" s="37"/>
      <c r="L563" s="37"/>
      <c r="M563" s="37"/>
      <c r="P563" s="38"/>
      <c r="Q563" s="36"/>
    </row>
    <row r="564" spans="4:17" ht="14.25" customHeight="1">
      <c r="D564" s="36"/>
      <c r="G564" s="36"/>
      <c r="J564" s="37"/>
      <c r="K564" s="37"/>
      <c r="L564" s="37"/>
      <c r="M564" s="37"/>
      <c r="P564" s="38"/>
      <c r="Q564" s="36"/>
    </row>
    <row r="565" spans="4:17" ht="14.25" customHeight="1">
      <c r="D565" s="36"/>
      <c r="G565" s="36"/>
      <c r="J565" s="37"/>
      <c r="K565" s="37"/>
      <c r="L565" s="37"/>
      <c r="M565" s="37"/>
      <c r="P565" s="38"/>
      <c r="Q565" s="36"/>
    </row>
    <row r="566" spans="4:17" ht="14.25" customHeight="1">
      <c r="D566" s="36"/>
      <c r="G566" s="36"/>
      <c r="J566" s="37"/>
      <c r="K566" s="37"/>
      <c r="L566" s="37"/>
      <c r="M566" s="37"/>
      <c r="P566" s="38"/>
      <c r="Q566" s="36"/>
    </row>
    <row r="567" spans="4:17" ht="14.25" customHeight="1">
      <c r="D567" s="36"/>
      <c r="G567" s="36"/>
      <c r="J567" s="37"/>
      <c r="K567" s="37"/>
      <c r="L567" s="37"/>
      <c r="M567" s="37"/>
      <c r="P567" s="38"/>
      <c r="Q567" s="36"/>
    </row>
    <row r="568" spans="4:17" ht="14.25" customHeight="1">
      <c r="D568" s="36"/>
      <c r="G568" s="36"/>
      <c r="J568" s="37"/>
      <c r="K568" s="37"/>
      <c r="L568" s="37"/>
      <c r="M568" s="37"/>
      <c r="P568" s="38"/>
      <c r="Q568" s="36"/>
    </row>
    <row r="569" spans="4:17" ht="14.25" customHeight="1">
      <c r="D569" s="36"/>
      <c r="G569" s="36"/>
      <c r="J569" s="37"/>
      <c r="K569" s="37"/>
      <c r="L569" s="37"/>
      <c r="M569" s="37"/>
      <c r="P569" s="38"/>
      <c r="Q569" s="36"/>
    </row>
    <row r="570" spans="4:17" ht="14.25" customHeight="1">
      <c r="D570" s="36"/>
      <c r="G570" s="36"/>
      <c r="J570" s="37"/>
      <c r="K570" s="37"/>
      <c r="L570" s="37"/>
      <c r="M570" s="37"/>
      <c r="P570" s="38"/>
      <c r="Q570" s="36"/>
    </row>
    <row r="571" spans="4:17" ht="14.25" customHeight="1">
      <c r="D571" s="36"/>
      <c r="G571" s="36"/>
      <c r="J571" s="37"/>
      <c r="K571" s="37"/>
      <c r="L571" s="37"/>
      <c r="M571" s="37"/>
      <c r="P571" s="38"/>
      <c r="Q571" s="36"/>
    </row>
    <row r="572" spans="4:17" ht="14.25" customHeight="1">
      <c r="D572" s="36"/>
      <c r="G572" s="36"/>
      <c r="J572" s="37"/>
      <c r="K572" s="37"/>
      <c r="L572" s="37"/>
      <c r="M572" s="37"/>
      <c r="P572" s="38"/>
      <c r="Q572" s="36"/>
    </row>
    <row r="573" spans="4:17" ht="14.25" customHeight="1">
      <c r="D573" s="36"/>
      <c r="G573" s="36"/>
      <c r="J573" s="37"/>
      <c r="K573" s="37"/>
      <c r="L573" s="37"/>
      <c r="M573" s="37"/>
      <c r="P573" s="38"/>
      <c r="Q573" s="36"/>
    </row>
    <row r="574" spans="4:17" ht="14.25" customHeight="1">
      <c r="D574" s="36"/>
      <c r="G574" s="36"/>
      <c r="J574" s="37"/>
      <c r="K574" s="37"/>
      <c r="L574" s="37"/>
      <c r="M574" s="37"/>
      <c r="P574" s="38"/>
      <c r="Q574" s="36"/>
    </row>
    <row r="575" spans="4:17" ht="14.25" customHeight="1">
      <c r="D575" s="36"/>
      <c r="G575" s="36"/>
      <c r="J575" s="37"/>
      <c r="K575" s="37"/>
      <c r="L575" s="37"/>
      <c r="M575" s="37"/>
      <c r="P575" s="38"/>
      <c r="Q575" s="36"/>
    </row>
    <row r="576" spans="4:17" ht="14.25" customHeight="1">
      <c r="D576" s="36"/>
      <c r="G576" s="36"/>
      <c r="J576" s="37"/>
      <c r="K576" s="37"/>
      <c r="L576" s="37"/>
      <c r="M576" s="37"/>
      <c r="P576" s="38"/>
      <c r="Q576" s="36"/>
    </row>
    <row r="577" spans="4:17" ht="14.25" customHeight="1">
      <c r="D577" s="36"/>
      <c r="G577" s="36"/>
      <c r="J577" s="37"/>
      <c r="K577" s="37"/>
      <c r="L577" s="37"/>
      <c r="M577" s="37"/>
      <c r="P577" s="38"/>
      <c r="Q577" s="36"/>
    </row>
    <row r="578" spans="4:17" ht="14.25" customHeight="1">
      <c r="D578" s="36"/>
      <c r="G578" s="36"/>
      <c r="J578" s="37"/>
      <c r="K578" s="37"/>
      <c r="L578" s="37"/>
      <c r="M578" s="37"/>
      <c r="P578" s="38"/>
      <c r="Q578" s="36"/>
    </row>
    <row r="579" spans="4:17" ht="14.25" customHeight="1">
      <c r="D579" s="36"/>
      <c r="G579" s="36"/>
      <c r="J579" s="37"/>
      <c r="K579" s="37"/>
      <c r="L579" s="37"/>
      <c r="M579" s="37"/>
      <c r="P579" s="38"/>
      <c r="Q579" s="36"/>
    </row>
    <row r="580" spans="4:17" ht="14.25" customHeight="1">
      <c r="D580" s="36"/>
      <c r="G580" s="36"/>
      <c r="J580" s="37"/>
      <c r="K580" s="37"/>
      <c r="L580" s="37"/>
      <c r="M580" s="37"/>
      <c r="P580" s="38"/>
      <c r="Q580" s="36"/>
    </row>
    <row r="581" spans="4:17" ht="14.25" customHeight="1">
      <c r="D581" s="36"/>
      <c r="G581" s="36"/>
      <c r="J581" s="37"/>
      <c r="K581" s="37"/>
      <c r="L581" s="37"/>
      <c r="M581" s="37"/>
      <c r="P581" s="38"/>
      <c r="Q581" s="36"/>
    </row>
    <row r="582" spans="4:17" ht="14.25" customHeight="1">
      <c r="D582" s="36"/>
      <c r="G582" s="36"/>
      <c r="J582" s="37"/>
      <c r="K582" s="37"/>
      <c r="L582" s="37"/>
      <c r="M582" s="37"/>
      <c r="P582" s="38"/>
      <c r="Q582" s="36"/>
    </row>
    <row r="583" spans="4:17" ht="14.25" customHeight="1">
      <c r="D583" s="36"/>
      <c r="G583" s="36"/>
      <c r="J583" s="37"/>
      <c r="K583" s="37"/>
      <c r="L583" s="37"/>
      <c r="M583" s="37"/>
      <c r="P583" s="38"/>
      <c r="Q583" s="36"/>
    </row>
    <row r="584" spans="4:17" ht="14.25" customHeight="1">
      <c r="D584" s="36"/>
      <c r="G584" s="36"/>
      <c r="J584" s="37"/>
      <c r="K584" s="37"/>
      <c r="L584" s="37"/>
      <c r="M584" s="37"/>
      <c r="P584" s="38"/>
      <c r="Q584" s="36"/>
    </row>
    <row r="585" spans="4:17" ht="14.25" customHeight="1">
      <c r="D585" s="36"/>
      <c r="G585" s="36"/>
      <c r="J585" s="37"/>
      <c r="K585" s="37"/>
      <c r="L585" s="37"/>
      <c r="M585" s="37"/>
      <c r="P585" s="38"/>
      <c r="Q585" s="36"/>
    </row>
    <row r="586" spans="4:17" ht="14.25" customHeight="1">
      <c r="D586" s="36"/>
      <c r="G586" s="36"/>
      <c r="J586" s="37"/>
      <c r="K586" s="37"/>
      <c r="L586" s="37"/>
      <c r="M586" s="37"/>
      <c r="P586" s="38"/>
      <c r="Q586" s="36"/>
    </row>
    <row r="587" spans="4:17" ht="14.25" customHeight="1">
      <c r="D587" s="36"/>
      <c r="G587" s="36"/>
      <c r="J587" s="37"/>
      <c r="K587" s="37"/>
      <c r="L587" s="37"/>
      <c r="M587" s="37"/>
      <c r="P587" s="38"/>
      <c r="Q587" s="36"/>
    </row>
    <row r="588" spans="4:17" ht="14.25" customHeight="1">
      <c r="D588" s="36"/>
      <c r="G588" s="36"/>
      <c r="J588" s="37"/>
      <c r="K588" s="37"/>
      <c r="L588" s="37"/>
      <c r="M588" s="37"/>
      <c r="P588" s="38"/>
      <c r="Q588" s="36"/>
    </row>
    <row r="589" spans="4:17" ht="14.25" customHeight="1">
      <c r="D589" s="36"/>
      <c r="G589" s="36"/>
      <c r="J589" s="37"/>
      <c r="K589" s="37"/>
      <c r="L589" s="37"/>
      <c r="M589" s="37"/>
      <c r="P589" s="38"/>
      <c r="Q589" s="36"/>
    </row>
    <row r="590" spans="4:17" ht="14.25" customHeight="1">
      <c r="D590" s="36"/>
      <c r="G590" s="36"/>
      <c r="J590" s="37"/>
      <c r="K590" s="37"/>
      <c r="L590" s="37"/>
      <c r="M590" s="37"/>
      <c r="P590" s="38"/>
      <c r="Q590" s="36"/>
    </row>
    <row r="591" spans="4:17" ht="14.25" customHeight="1">
      <c r="D591" s="36"/>
      <c r="G591" s="36"/>
      <c r="J591" s="37"/>
      <c r="K591" s="37"/>
      <c r="L591" s="37"/>
      <c r="M591" s="37"/>
      <c r="P591" s="38"/>
      <c r="Q591" s="36"/>
    </row>
    <row r="592" spans="4:17" ht="14.25" customHeight="1">
      <c r="D592" s="36"/>
      <c r="G592" s="36"/>
      <c r="J592" s="37"/>
      <c r="K592" s="37"/>
      <c r="L592" s="37"/>
      <c r="M592" s="37"/>
      <c r="P592" s="38"/>
      <c r="Q592" s="36"/>
    </row>
    <row r="593" spans="4:17" ht="14.25" customHeight="1">
      <c r="D593" s="36"/>
      <c r="G593" s="36"/>
      <c r="J593" s="37"/>
      <c r="K593" s="37"/>
      <c r="L593" s="37"/>
      <c r="M593" s="37"/>
      <c r="P593" s="38"/>
      <c r="Q593" s="36"/>
    </row>
    <row r="594" spans="4:17" ht="14.25" customHeight="1">
      <c r="D594" s="36"/>
      <c r="G594" s="36"/>
      <c r="J594" s="37"/>
      <c r="K594" s="37"/>
      <c r="L594" s="37"/>
      <c r="M594" s="37"/>
      <c r="P594" s="38"/>
      <c r="Q594" s="36"/>
    </row>
    <row r="595" spans="4:17" ht="14.25" customHeight="1">
      <c r="D595" s="36"/>
      <c r="G595" s="36"/>
      <c r="J595" s="37"/>
      <c r="K595" s="37"/>
      <c r="L595" s="37"/>
      <c r="M595" s="37"/>
      <c r="P595" s="38"/>
      <c r="Q595" s="36"/>
    </row>
    <row r="596" spans="4:17" ht="14.25" customHeight="1">
      <c r="D596" s="36"/>
      <c r="G596" s="36"/>
      <c r="J596" s="37"/>
      <c r="K596" s="37"/>
      <c r="L596" s="37"/>
      <c r="M596" s="37"/>
      <c r="P596" s="38"/>
      <c r="Q596" s="36"/>
    </row>
    <row r="597" spans="4:17" ht="14.25" customHeight="1">
      <c r="D597" s="36"/>
      <c r="G597" s="36"/>
      <c r="J597" s="37"/>
      <c r="K597" s="37"/>
      <c r="L597" s="37"/>
      <c r="M597" s="37"/>
      <c r="P597" s="38"/>
      <c r="Q597" s="36"/>
    </row>
    <row r="598" spans="4:17" ht="14.25" customHeight="1">
      <c r="D598" s="36"/>
      <c r="G598" s="36"/>
      <c r="J598" s="37"/>
      <c r="K598" s="37"/>
      <c r="L598" s="37"/>
      <c r="M598" s="37"/>
      <c r="P598" s="38"/>
      <c r="Q598" s="36"/>
    </row>
    <row r="599" spans="4:17" ht="14.25" customHeight="1">
      <c r="D599" s="36"/>
      <c r="G599" s="36"/>
      <c r="J599" s="37"/>
      <c r="K599" s="37"/>
      <c r="L599" s="37"/>
      <c r="M599" s="37"/>
      <c r="P599" s="38"/>
      <c r="Q599" s="36"/>
    </row>
    <row r="600" spans="4:17" ht="14.25" customHeight="1">
      <c r="D600" s="36"/>
      <c r="G600" s="36"/>
      <c r="J600" s="37"/>
      <c r="K600" s="37"/>
      <c r="L600" s="37"/>
      <c r="M600" s="37"/>
      <c r="P600" s="38"/>
      <c r="Q600" s="36"/>
    </row>
    <row r="601" spans="4:17" ht="14.25" customHeight="1">
      <c r="D601" s="36"/>
      <c r="G601" s="36"/>
      <c r="J601" s="37"/>
      <c r="K601" s="37"/>
      <c r="L601" s="37"/>
      <c r="M601" s="37"/>
      <c r="P601" s="38"/>
      <c r="Q601" s="36"/>
    </row>
    <row r="602" spans="4:17" ht="14.25" customHeight="1">
      <c r="D602" s="36"/>
      <c r="G602" s="36"/>
      <c r="J602" s="37"/>
      <c r="K602" s="37"/>
      <c r="L602" s="37"/>
      <c r="M602" s="37"/>
      <c r="P602" s="38"/>
      <c r="Q602" s="36"/>
    </row>
    <row r="603" spans="4:17" ht="14.25" customHeight="1">
      <c r="D603" s="36"/>
      <c r="G603" s="36"/>
      <c r="J603" s="37"/>
      <c r="K603" s="37"/>
      <c r="L603" s="37"/>
      <c r="M603" s="37"/>
      <c r="P603" s="38"/>
      <c r="Q603" s="36"/>
    </row>
    <row r="604" spans="4:17" ht="14.25" customHeight="1">
      <c r="D604" s="36"/>
      <c r="G604" s="36"/>
      <c r="J604" s="37"/>
      <c r="K604" s="37"/>
      <c r="L604" s="37"/>
      <c r="M604" s="37"/>
      <c r="P604" s="38"/>
      <c r="Q604" s="36"/>
    </row>
    <row r="605" spans="4:17" ht="14.25" customHeight="1">
      <c r="D605" s="36"/>
      <c r="G605" s="36"/>
      <c r="J605" s="37"/>
      <c r="K605" s="37"/>
      <c r="L605" s="37"/>
      <c r="M605" s="37"/>
      <c r="P605" s="38"/>
      <c r="Q605" s="36"/>
    </row>
    <row r="606" spans="4:17" ht="14.25" customHeight="1">
      <c r="D606" s="36"/>
      <c r="G606" s="36"/>
      <c r="J606" s="37"/>
      <c r="K606" s="37"/>
      <c r="L606" s="37"/>
      <c r="M606" s="37"/>
      <c r="P606" s="38"/>
      <c r="Q606" s="36"/>
    </row>
    <row r="607" spans="4:17" ht="14.25" customHeight="1">
      <c r="D607" s="36"/>
      <c r="G607" s="36"/>
      <c r="J607" s="37"/>
      <c r="K607" s="37"/>
      <c r="L607" s="37"/>
      <c r="M607" s="37"/>
      <c r="P607" s="38"/>
      <c r="Q607" s="36"/>
    </row>
    <row r="608" spans="4:17" ht="14.25" customHeight="1">
      <c r="D608" s="36"/>
      <c r="G608" s="36"/>
      <c r="J608" s="37"/>
      <c r="K608" s="37"/>
      <c r="L608" s="37"/>
      <c r="M608" s="37"/>
      <c r="P608" s="38"/>
      <c r="Q608" s="36"/>
    </row>
    <row r="609" spans="4:17" ht="14.25" customHeight="1">
      <c r="D609" s="36"/>
      <c r="G609" s="36"/>
      <c r="J609" s="37"/>
      <c r="K609" s="37"/>
      <c r="L609" s="37"/>
      <c r="M609" s="37"/>
      <c r="P609" s="38"/>
      <c r="Q609" s="36"/>
    </row>
    <row r="610" spans="4:17" ht="14.25" customHeight="1">
      <c r="D610" s="36"/>
      <c r="G610" s="36"/>
      <c r="J610" s="37"/>
      <c r="K610" s="37"/>
      <c r="L610" s="37"/>
      <c r="M610" s="37"/>
      <c r="P610" s="38"/>
      <c r="Q610" s="36"/>
    </row>
    <row r="611" spans="4:17" ht="14.25" customHeight="1">
      <c r="D611" s="36"/>
      <c r="G611" s="36"/>
      <c r="J611" s="37"/>
      <c r="K611" s="37"/>
      <c r="L611" s="37"/>
      <c r="M611" s="37"/>
      <c r="P611" s="38"/>
      <c r="Q611" s="36"/>
    </row>
    <row r="612" spans="4:17" ht="14.25" customHeight="1">
      <c r="D612" s="36"/>
      <c r="G612" s="36"/>
      <c r="J612" s="37"/>
      <c r="K612" s="37"/>
      <c r="L612" s="37"/>
      <c r="M612" s="37"/>
      <c r="P612" s="38"/>
      <c r="Q612" s="36"/>
    </row>
    <row r="613" spans="4:17" ht="14.25" customHeight="1">
      <c r="D613" s="36"/>
      <c r="G613" s="36"/>
      <c r="J613" s="37"/>
      <c r="K613" s="37"/>
      <c r="L613" s="37"/>
      <c r="M613" s="37"/>
      <c r="P613" s="38"/>
      <c r="Q613" s="36"/>
    </row>
    <row r="614" spans="4:17" ht="14.25" customHeight="1">
      <c r="D614" s="36"/>
      <c r="G614" s="36"/>
      <c r="J614" s="37"/>
      <c r="K614" s="37"/>
      <c r="L614" s="37"/>
      <c r="M614" s="37"/>
      <c r="P614" s="38"/>
      <c r="Q614" s="36"/>
    </row>
    <row r="615" spans="4:17" ht="14.25" customHeight="1">
      <c r="D615" s="36"/>
      <c r="G615" s="36"/>
      <c r="J615" s="37"/>
      <c r="K615" s="37"/>
      <c r="L615" s="37"/>
      <c r="M615" s="37"/>
      <c r="P615" s="38"/>
      <c r="Q615" s="36"/>
    </row>
    <row r="616" spans="4:17" ht="14.25" customHeight="1">
      <c r="D616" s="36"/>
      <c r="G616" s="36"/>
      <c r="J616" s="37"/>
      <c r="K616" s="37"/>
      <c r="L616" s="37"/>
      <c r="M616" s="37"/>
      <c r="P616" s="38"/>
      <c r="Q616" s="36"/>
    </row>
    <row r="617" spans="4:17" ht="14.25" customHeight="1">
      <c r="D617" s="36"/>
      <c r="G617" s="36"/>
      <c r="J617" s="37"/>
      <c r="K617" s="37"/>
      <c r="L617" s="37"/>
      <c r="M617" s="37"/>
      <c r="P617" s="38"/>
      <c r="Q617" s="36"/>
    </row>
    <row r="618" spans="4:17" ht="14.25" customHeight="1">
      <c r="D618" s="36"/>
      <c r="G618" s="36"/>
      <c r="J618" s="37"/>
      <c r="K618" s="37"/>
      <c r="L618" s="37"/>
      <c r="M618" s="37"/>
      <c r="P618" s="38"/>
      <c r="Q618" s="36"/>
    </row>
    <row r="619" spans="4:17" ht="14.25" customHeight="1">
      <c r="D619" s="36"/>
      <c r="G619" s="36"/>
      <c r="J619" s="37"/>
      <c r="K619" s="37"/>
      <c r="L619" s="37"/>
      <c r="M619" s="37"/>
      <c r="P619" s="38"/>
      <c r="Q619" s="36"/>
    </row>
    <row r="620" spans="4:17" ht="14.25" customHeight="1">
      <c r="D620" s="36"/>
      <c r="G620" s="36"/>
      <c r="J620" s="37"/>
      <c r="K620" s="37"/>
      <c r="L620" s="37"/>
      <c r="M620" s="37"/>
      <c r="P620" s="38"/>
      <c r="Q620" s="36"/>
    </row>
    <row r="621" spans="4:17" ht="14.25" customHeight="1">
      <c r="D621" s="36"/>
      <c r="G621" s="36"/>
      <c r="J621" s="37"/>
      <c r="K621" s="37"/>
      <c r="L621" s="37"/>
      <c r="M621" s="37"/>
      <c r="P621" s="38"/>
      <c r="Q621" s="36"/>
    </row>
    <row r="622" spans="4:17" ht="14.25" customHeight="1">
      <c r="D622" s="36"/>
      <c r="G622" s="36"/>
      <c r="J622" s="37"/>
      <c r="K622" s="37"/>
      <c r="L622" s="37"/>
      <c r="M622" s="37"/>
      <c r="P622" s="38"/>
      <c r="Q622" s="36"/>
    </row>
    <row r="623" spans="4:17" ht="14.25" customHeight="1">
      <c r="D623" s="36"/>
      <c r="G623" s="36"/>
      <c r="J623" s="37"/>
      <c r="K623" s="37"/>
      <c r="L623" s="37"/>
      <c r="M623" s="37"/>
      <c r="P623" s="38"/>
      <c r="Q623" s="36"/>
    </row>
    <row r="624" spans="4:17" ht="14.25" customHeight="1">
      <c r="D624" s="36"/>
      <c r="G624" s="36"/>
      <c r="J624" s="37"/>
      <c r="K624" s="37"/>
      <c r="L624" s="37"/>
      <c r="M624" s="37"/>
      <c r="P624" s="38"/>
      <c r="Q624" s="36"/>
    </row>
    <row r="625" spans="4:17" ht="14.25" customHeight="1">
      <c r="D625" s="36"/>
      <c r="G625" s="36"/>
      <c r="J625" s="37"/>
      <c r="K625" s="37"/>
      <c r="L625" s="37"/>
      <c r="M625" s="37"/>
      <c r="P625" s="38"/>
      <c r="Q625" s="36"/>
    </row>
    <row r="626" spans="4:17" ht="14.25" customHeight="1">
      <c r="D626" s="36"/>
      <c r="G626" s="36"/>
      <c r="J626" s="37"/>
      <c r="K626" s="37"/>
      <c r="L626" s="37"/>
      <c r="M626" s="37"/>
      <c r="P626" s="38"/>
      <c r="Q626" s="36"/>
    </row>
    <row r="627" spans="4:17" ht="14.25" customHeight="1">
      <c r="D627" s="36"/>
      <c r="G627" s="36"/>
      <c r="J627" s="37"/>
      <c r="K627" s="37"/>
      <c r="L627" s="37"/>
      <c r="M627" s="37"/>
      <c r="P627" s="38"/>
      <c r="Q627" s="36"/>
    </row>
    <row r="628" spans="4:17" ht="14.25" customHeight="1">
      <c r="D628" s="36"/>
      <c r="G628" s="36"/>
      <c r="J628" s="37"/>
      <c r="K628" s="37"/>
      <c r="L628" s="37"/>
      <c r="M628" s="37"/>
      <c r="P628" s="38"/>
      <c r="Q628" s="36"/>
    </row>
    <row r="629" spans="4:17" ht="14.25" customHeight="1">
      <c r="D629" s="36"/>
      <c r="G629" s="36"/>
      <c r="J629" s="37"/>
      <c r="K629" s="37"/>
      <c r="L629" s="37"/>
      <c r="M629" s="37"/>
      <c r="P629" s="38"/>
      <c r="Q629" s="36"/>
    </row>
    <row r="630" spans="4:17" ht="14.25" customHeight="1">
      <c r="D630" s="36"/>
      <c r="G630" s="36"/>
      <c r="J630" s="37"/>
      <c r="K630" s="37"/>
      <c r="L630" s="37"/>
      <c r="M630" s="37"/>
      <c r="P630" s="38"/>
      <c r="Q630" s="36"/>
    </row>
    <row r="631" spans="4:17" ht="14.25" customHeight="1">
      <c r="D631" s="36"/>
      <c r="G631" s="36"/>
      <c r="J631" s="37"/>
      <c r="K631" s="37"/>
      <c r="L631" s="37"/>
      <c r="M631" s="37"/>
      <c r="P631" s="38"/>
      <c r="Q631" s="36"/>
    </row>
    <row r="632" spans="4:17" ht="14.25" customHeight="1">
      <c r="D632" s="36"/>
      <c r="G632" s="36"/>
      <c r="J632" s="37"/>
      <c r="K632" s="37"/>
      <c r="L632" s="37"/>
      <c r="M632" s="37"/>
      <c r="P632" s="38"/>
      <c r="Q632" s="36"/>
    </row>
    <row r="633" spans="4:17" ht="14.25" customHeight="1">
      <c r="D633" s="36"/>
      <c r="G633" s="36"/>
      <c r="J633" s="37"/>
      <c r="K633" s="37"/>
      <c r="L633" s="37"/>
      <c r="M633" s="37"/>
      <c r="P633" s="38"/>
      <c r="Q633" s="36"/>
    </row>
    <row r="634" spans="4:17" ht="14.25" customHeight="1">
      <c r="D634" s="36"/>
      <c r="G634" s="36"/>
      <c r="J634" s="37"/>
      <c r="K634" s="37"/>
      <c r="L634" s="37"/>
      <c r="M634" s="37"/>
      <c r="P634" s="38"/>
      <c r="Q634" s="36"/>
    </row>
    <row r="635" spans="4:17" ht="14.25" customHeight="1">
      <c r="D635" s="36"/>
      <c r="G635" s="36"/>
      <c r="J635" s="37"/>
      <c r="K635" s="37"/>
      <c r="L635" s="37"/>
      <c r="M635" s="37"/>
      <c r="P635" s="38"/>
      <c r="Q635" s="36"/>
    </row>
    <row r="636" spans="4:17" ht="14.25" customHeight="1">
      <c r="D636" s="36"/>
      <c r="G636" s="36"/>
      <c r="J636" s="37"/>
      <c r="K636" s="37"/>
      <c r="L636" s="37"/>
      <c r="M636" s="37"/>
      <c r="P636" s="38"/>
      <c r="Q636" s="36"/>
    </row>
    <row r="637" spans="4:17" ht="14.25" customHeight="1">
      <c r="D637" s="36"/>
      <c r="G637" s="36"/>
      <c r="J637" s="37"/>
      <c r="K637" s="37"/>
      <c r="L637" s="37"/>
      <c r="M637" s="37"/>
      <c r="P637" s="38"/>
      <c r="Q637" s="36"/>
    </row>
    <row r="638" spans="4:17" ht="14.25" customHeight="1">
      <c r="D638" s="36"/>
      <c r="G638" s="36"/>
      <c r="J638" s="37"/>
      <c r="K638" s="37"/>
      <c r="L638" s="37"/>
      <c r="M638" s="37"/>
      <c r="P638" s="38"/>
      <c r="Q638" s="36"/>
    </row>
    <row r="639" spans="4:17" ht="14.25" customHeight="1">
      <c r="D639" s="36"/>
      <c r="G639" s="36"/>
      <c r="J639" s="37"/>
      <c r="K639" s="37"/>
      <c r="L639" s="37"/>
      <c r="M639" s="37"/>
      <c r="P639" s="38"/>
      <c r="Q639" s="36"/>
    </row>
    <row r="640" spans="4:17" ht="14.25" customHeight="1">
      <c r="D640" s="36"/>
      <c r="G640" s="36"/>
      <c r="J640" s="37"/>
      <c r="K640" s="37"/>
      <c r="L640" s="37"/>
      <c r="M640" s="37"/>
      <c r="P640" s="38"/>
      <c r="Q640" s="36"/>
    </row>
    <row r="641" spans="4:17" ht="14.25" customHeight="1">
      <c r="D641" s="36"/>
      <c r="G641" s="36"/>
      <c r="J641" s="37"/>
      <c r="K641" s="37"/>
      <c r="L641" s="37"/>
      <c r="M641" s="37"/>
      <c r="P641" s="38"/>
      <c r="Q641" s="36"/>
    </row>
    <row r="642" spans="4:17" ht="14.25" customHeight="1">
      <c r="D642" s="36"/>
      <c r="G642" s="36"/>
      <c r="J642" s="37"/>
      <c r="K642" s="37"/>
      <c r="L642" s="37"/>
      <c r="M642" s="37"/>
      <c r="P642" s="38"/>
      <c r="Q642" s="36"/>
    </row>
    <row r="643" spans="4:17" ht="14.25" customHeight="1">
      <c r="D643" s="36"/>
      <c r="G643" s="36"/>
      <c r="J643" s="37"/>
      <c r="K643" s="37"/>
      <c r="L643" s="37"/>
      <c r="M643" s="37"/>
      <c r="P643" s="38"/>
      <c r="Q643" s="36"/>
    </row>
    <row r="644" spans="4:17" ht="14.25" customHeight="1">
      <c r="D644" s="36"/>
      <c r="G644" s="36"/>
      <c r="J644" s="37"/>
      <c r="K644" s="37"/>
      <c r="L644" s="37"/>
      <c r="M644" s="37"/>
      <c r="P644" s="38"/>
      <c r="Q644" s="36"/>
    </row>
    <row r="645" spans="4:17" ht="14.25" customHeight="1">
      <c r="D645" s="36"/>
      <c r="G645" s="36"/>
      <c r="J645" s="37"/>
      <c r="K645" s="37"/>
      <c r="L645" s="37"/>
      <c r="M645" s="37"/>
      <c r="P645" s="38"/>
      <c r="Q645" s="36"/>
    </row>
    <row r="646" spans="4:17" ht="14.25" customHeight="1">
      <c r="D646" s="36"/>
      <c r="G646" s="36"/>
      <c r="J646" s="37"/>
      <c r="K646" s="37"/>
      <c r="L646" s="37"/>
      <c r="M646" s="37"/>
      <c r="P646" s="38"/>
      <c r="Q646" s="36"/>
    </row>
    <row r="647" spans="4:17" ht="14.25" customHeight="1">
      <c r="D647" s="36"/>
      <c r="G647" s="36"/>
      <c r="J647" s="37"/>
      <c r="K647" s="37"/>
      <c r="L647" s="37"/>
      <c r="M647" s="37"/>
      <c r="P647" s="38"/>
      <c r="Q647" s="36"/>
    </row>
    <row r="648" spans="4:17" ht="14.25" customHeight="1">
      <c r="D648" s="36"/>
      <c r="G648" s="36"/>
      <c r="J648" s="37"/>
      <c r="K648" s="37"/>
      <c r="L648" s="37"/>
      <c r="M648" s="37"/>
      <c r="P648" s="38"/>
      <c r="Q648" s="36"/>
    </row>
    <row r="649" spans="4:17" ht="14.25" customHeight="1">
      <c r="D649" s="36"/>
      <c r="G649" s="36"/>
      <c r="J649" s="37"/>
      <c r="K649" s="37"/>
      <c r="L649" s="37"/>
      <c r="M649" s="37"/>
      <c r="P649" s="38"/>
      <c r="Q649" s="36"/>
    </row>
    <row r="650" spans="4:17" ht="14.25" customHeight="1">
      <c r="D650" s="36"/>
      <c r="G650" s="36"/>
      <c r="J650" s="37"/>
      <c r="K650" s="37"/>
      <c r="L650" s="37"/>
      <c r="M650" s="37"/>
      <c r="P650" s="38"/>
      <c r="Q650" s="36"/>
    </row>
    <row r="651" spans="4:17" ht="14.25" customHeight="1">
      <c r="D651" s="36"/>
      <c r="G651" s="36"/>
      <c r="J651" s="37"/>
      <c r="K651" s="37"/>
      <c r="L651" s="37"/>
      <c r="M651" s="37"/>
      <c r="P651" s="38"/>
      <c r="Q651" s="36"/>
    </row>
    <row r="652" spans="4:17" ht="14.25" customHeight="1">
      <c r="D652" s="36"/>
      <c r="G652" s="36"/>
      <c r="J652" s="37"/>
      <c r="K652" s="37"/>
      <c r="L652" s="37"/>
      <c r="M652" s="37"/>
      <c r="P652" s="38"/>
      <c r="Q652" s="36"/>
    </row>
    <row r="653" spans="4:17" ht="14.25" customHeight="1">
      <c r="D653" s="36"/>
      <c r="G653" s="36"/>
      <c r="J653" s="37"/>
      <c r="K653" s="37"/>
      <c r="L653" s="37"/>
      <c r="M653" s="37"/>
      <c r="P653" s="38"/>
      <c r="Q653" s="36"/>
    </row>
    <row r="654" spans="4:17" ht="14.25" customHeight="1">
      <c r="D654" s="36"/>
      <c r="G654" s="36"/>
      <c r="J654" s="37"/>
      <c r="K654" s="37"/>
      <c r="L654" s="37"/>
      <c r="M654" s="37"/>
      <c r="P654" s="38"/>
      <c r="Q654" s="36"/>
    </row>
    <row r="655" spans="4:17" ht="14.25" customHeight="1">
      <c r="D655" s="36"/>
      <c r="G655" s="36"/>
      <c r="J655" s="37"/>
      <c r="K655" s="37"/>
      <c r="L655" s="37"/>
      <c r="M655" s="37"/>
      <c r="P655" s="38"/>
      <c r="Q655" s="36"/>
    </row>
    <row r="656" spans="4:17" ht="14.25" customHeight="1">
      <c r="D656" s="36"/>
      <c r="G656" s="36"/>
      <c r="J656" s="37"/>
      <c r="K656" s="37"/>
      <c r="L656" s="37"/>
      <c r="M656" s="37"/>
      <c r="P656" s="38"/>
      <c r="Q656" s="36"/>
    </row>
    <row r="657" spans="4:17" ht="14.25" customHeight="1">
      <c r="D657" s="36"/>
      <c r="G657" s="36"/>
      <c r="J657" s="37"/>
      <c r="K657" s="37"/>
      <c r="L657" s="37"/>
      <c r="M657" s="37"/>
      <c r="P657" s="38"/>
      <c r="Q657" s="36"/>
    </row>
    <row r="658" spans="4:17" ht="14.25" customHeight="1">
      <c r="D658" s="36"/>
      <c r="G658" s="36"/>
      <c r="J658" s="37"/>
      <c r="K658" s="37"/>
      <c r="L658" s="37"/>
      <c r="M658" s="37"/>
      <c r="P658" s="38"/>
      <c r="Q658" s="36"/>
    </row>
    <row r="659" spans="4:17" ht="14.25" customHeight="1">
      <c r="D659" s="36"/>
      <c r="G659" s="36"/>
      <c r="J659" s="37"/>
      <c r="K659" s="37"/>
      <c r="L659" s="37"/>
      <c r="M659" s="37"/>
      <c r="P659" s="38"/>
      <c r="Q659" s="36"/>
    </row>
    <row r="660" spans="4:17" ht="14.25" customHeight="1">
      <c r="D660" s="36"/>
      <c r="G660" s="36"/>
      <c r="J660" s="37"/>
      <c r="K660" s="37"/>
      <c r="L660" s="37"/>
      <c r="M660" s="37"/>
      <c r="P660" s="38"/>
      <c r="Q660" s="36"/>
    </row>
    <row r="661" spans="4:17" ht="14.25" customHeight="1">
      <c r="D661" s="36"/>
      <c r="G661" s="36"/>
      <c r="J661" s="37"/>
      <c r="K661" s="37"/>
      <c r="L661" s="37"/>
      <c r="M661" s="37"/>
      <c r="P661" s="38"/>
      <c r="Q661" s="36"/>
    </row>
    <row r="662" spans="4:17" ht="14.25" customHeight="1">
      <c r="D662" s="36"/>
      <c r="G662" s="36"/>
      <c r="J662" s="37"/>
      <c r="K662" s="37"/>
      <c r="L662" s="37"/>
      <c r="M662" s="37"/>
      <c r="P662" s="38"/>
      <c r="Q662" s="36"/>
    </row>
    <row r="663" spans="4:17" ht="14.25" customHeight="1">
      <c r="D663" s="36"/>
      <c r="G663" s="36"/>
      <c r="J663" s="37"/>
      <c r="K663" s="37"/>
      <c r="L663" s="37"/>
      <c r="M663" s="37"/>
      <c r="P663" s="38"/>
      <c r="Q663" s="36"/>
    </row>
    <row r="664" spans="4:17" ht="14.25" customHeight="1">
      <c r="D664" s="36"/>
      <c r="G664" s="36"/>
      <c r="J664" s="37"/>
      <c r="K664" s="37"/>
      <c r="L664" s="37"/>
      <c r="M664" s="37"/>
      <c r="P664" s="38"/>
      <c r="Q664" s="36"/>
    </row>
    <row r="665" spans="4:17" ht="14.25" customHeight="1">
      <c r="D665" s="36"/>
      <c r="G665" s="36"/>
      <c r="J665" s="37"/>
      <c r="K665" s="37"/>
      <c r="L665" s="37"/>
      <c r="M665" s="37"/>
      <c r="P665" s="38"/>
      <c r="Q665" s="36"/>
    </row>
    <row r="666" spans="4:17" ht="14.25" customHeight="1">
      <c r="D666" s="36"/>
      <c r="G666" s="36"/>
      <c r="J666" s="37"/>
      <c r="K666" s="37"/>
      <c r="L666" s="37"/>
      <c r="M666" s="37"/>
      <c r="P666" s="38"/>
      <c r="Q666" s="36"/>
    </row>
    <row r="667" spans="4:17" ht="14.25" customHeight="1">
      <c r="D667" s="36"/>
      <c r="G667" s="36"/>
      <c r="J667" s="37"/>
      <c r="K667" s="37"/>
      <c r="L667" s="37"/>
      <c r="M667" s="37"/>
      <c r="P667" s="38"/>
      <c r="Q667" s="36"/>
    </row>
    <row r="668" spans="4:17" ht="14.25" customHeight="1">
      <c r="D668" s="36"/>
      <c r="G668" s="36"/>
      <c r="J668" s="37"/>
      <c r="K668" s="37"/>
      <c r="L668" s="37"/>
      <c r="M668" s="37"/>
      <c r="P668" s="38"/>
      <c r="Q668" s="36"/>
    </row>
    <row r="669" spans="4:17" ht="14.25" customHeight="1">
      <c r="D669" s="36"/>
      <c r="G669" s="36"/>
      <c r="J669" s="37"/>
      <c r="K669" s="37"/>
      <c r="L669" s="37"/>
      <c r="M669" s="37"/>
      <c r="P669" s="38"/>
      <c r="Q669" s="36"/>
    </row>
    <row r="670" spans="4:17" ht="14.25" customHeight="1">
      <c r="D670" s="36"/>
      <c r="G670" s="36"/>
      <c r="J670" s="37"/>
      <c r="K670" s="37"/>
      <c r="L670" s="37"/>
      <c r="M670" s="37"/>
      <c r="P670" s="38"/>
      <c r="Q670" s="36"/>
    </row>
    <row r="671" spans="4:17" ht="14.25" customHeight="1">
      <c r="D671" s="36"/>
      <c r="G671" s="36"/>
      <c r="J671" s="37"/>
      <c r="K671" s="37"/>
      <c r="L671" s="37"/>
      <c r="M671" s="37"/>
      <c r="P671" s="38"/>
      <c r="Q671" s="36"/>
    </row>
    <row r="672" spans="4:17" ht="14.25" customHeight="1">
      <c r="D672" s="36"/>
      <c r="G672" s="36"/>
      <c r="J672" s="37"/>
      <c r="K672" s="37"/>
      <c r="L672" s="37"/>
      <c r="M672" s="37"/>
      <c r="P672" s="38"/>
      <c r="Q672" s="36"/>
    </row>
    <row r="673" spans="4:17" ht="14.25" customHeight="1">
      <c r="D673" s="36"/>
      <c r="G673" s="36"/>
      <c r="J673" s="37"/>
      <c r="K673" s="37"/>
      <c r="L673" s="37"/>
      <c r="M673" s="37"/>
      <c r="P673" s="38"/>
      <c r="Q673" s="36"/>
    </row>
    <row r="674" spans="4:17" ht="14.25" customHeight="1">
      <c r="D674" s="36"/>
      <c r="G674" s="36"/>
      <c r="J674" s="37"/>
      <c r="K674" s="37"/>
      <c r="L674" s="37"/>
      <c r="M674" s="37"/>
      <c r="P674" s="38"/>
      <c r="Q674" s="36"/>
    </row>
    <row r="675" spans="4:17" ht="14.25" customHeight="1">
      <c r="D675" s="36"/>
      <c r="G675" s="36"/>
      <c r="J675" s="37"/>
      <c r="K675" s="37"/>
      <c r="L675" s="37"/>
      <c r="M675" s="37"/>
      <c r="P675" s="38"/>
      <c r="Q675" s="36"/>
    </row>
    <row r="676" spans="4:17" ht="14.25" customHeight="1">
      <c r="D676" s="36"/>
      <c r="G676" s="36"/>
      <c r="J676" s="37"/>
      <c r="K676" s="37"/>
      <c r="L676" s="37"/>
      <c r="M676" s="37"/>
      <c r="P676" s="38"/>
      <c r="Q676" s="36"/>
    </row>
    <row r="677" spans="4:17" ht="14.25" customHeight="1">
      <c r="D677" s="36"/>
      <c r="G677" s="36"/>
      <c r="J677" s="37"/>
      <c r="K677" s="37"/>
      <c r="L677" s="37"/>
      <c r="M677" s="37"/>
      <c r="P677" s="38"/>
      <c r="Q677" s="36"/>
    </row>
    <row r="678" spans="4:17" ht="14.25" customHeight="1">
      <c r="D678" s="36"/>
      <c r="G678" s="36"/>
      <c r="J678" s="37"/>
      <c r="K678" s="37"/>
      <c r="L678" s="37"/>
      <c r="M678" s="37"/>
      <c r="P678" s="38"/>
      <c r="Q678" s="36"/>
    </row>
    <row r="679" spans="4:17" ht="14.25" customHeight="1">
      <c r="D679" s="36"/>
      <c r="G679" s="36"/>
      <c r="J679" s="37"/>
      <c r="K679" s="37"/>
      <c r="L679" s="37"/>
      <c r="M679" s="37"/>
      <c r="P679" s="38"/>
      <c r="Q679" s="36"/>
    </row>
    <row r="680" spans="4:17" ht="14.25" customHeight="1">
      <c r="D680" s="36"/>
      <c r="G680" s="36"/>
      <c r="J680" s="37"/>
      <c r="K680" s="37"/>
      <c r="L680" s="37"/>
      <c r="M680" s="37"/>
      <c r="P680" s="38"/>
      <c r="Q680" s="36"/>
    </row>
    <row r="681" spans="4:17" ht="14.25" customHeight="1">
      <c r="D681" s="36"/>
      <c r="G681" s="36"/>
      <c r="J681" s="37"/>
      <c r="K681" s="37"/>
      <c r="L681" s="37"/>
      <c r="M681" s="37"/>
      <c r="P681" s="38"/>
      <c r="Q681" s="36"/>
    </row>
    <row r="682" spans="4:17" ht="14.25" customHeight="1">
      <c r="D682" s="36"/>
      <c r="G682" s="36"/>
      <c r="J682" s="37"/>
      <c r="K682" s="37"/>
      <c r="L682" s="37"/>
      <c r="M682" s="37"/>
      <c r="P682" s="38"/>
      <c r="Q682" s="36"/>
    </row>
    <row r="683" spans="4:17" ht="14.25" customHeight="1">
      <c r="D683" s="36"/>
      <c r="G683" s="36"/>
      <c r="J683" s="37"/>
      <c r="K683" s="37"/>
      <c r="L683" s="37"/>
      <c r="M683" s="37"/>
      <c r="P683" s="38"/>
      <c r="Q683" s="36"/>
    </row>
    <row r="684" spans="4:17" ht="14.25" customHeight="1">
      <c r="D684" s="36"/>
      <c r="G684" s="36"/>
      <c r="J684" s="37"/>
      <c r="K684" s="37"/>
      <c r="L684" s="37"/>
      <c r="M684" s="37"/>
      <c r="P684" s="38"/>
      <c r="Q684" s="36"/>
    </row>
    <row r="685" spans="4:17" ht="14.25" customHeight="1">
      <c r="D685" s="36"/>
      <c r="G685" s="36"/>
      <c r="J685" s="37"/>
      <c r="K685" s="37"/>
      <c r="L685" s="37"/>
      <c r="M685" s="37"/>
      <c r="P685" s="38"/>
      <c r="Q685" s="36"/>
    </row>
    <row r="686" spans="4:17" ht="14.25" customHeight="1">
      <c r="D686" s="36"/>
      <c r="G686" s="36"/>
      <c r="J686" s="37"/>
      <c r="K686" s="37"/>
      <c r="L686" s="37"/>
      <c r="M686" s="37"/>
      <c r="P686" s="38"/>
      <c r="Q686" s="36"/>
    </row>
    <row r="687" spans="4:17" ht="14.25" customHeight="1">
      <c r="D687" s="36"/>
      <c r="G687" s="36"/>
      <c r="J687" s="37"/>
      <c r="K687" s="37"/>
      <c r="L687" s="37"/>
      <c r="M687" s="37"/>
      <c r="P687" s="38"/>
      <c r="Q687" s="36"/>
    </row>
    <row r="688" spans="4:17" ht="14.25" customHeight="1">
      <c r="D688" s="36"/>
      <c r="G688" s="36"/>
      <c r="J688" s="37"/>
      <c r="K688" s="37"/>
      <c r="L688" s="37"/>
      <c r="M688" s="37"/>
      <c r="P688" s="38"/>
      <c r="Q688" s="36"/>
    </row>
    <row r="689" spans="4:17" ht="14.25" customHeight="1">
      <c r="D689" s="36"/>
      <c r="G689" s="36"/>
      <c r="J689" s="37"/>
      <c r="K689" s="37"/>
      <c r="L689" s="37"/>
      <c r="M689" s="37"/>
      <c r="P689" s="38"/>
      <c r="Q689" s="36"/>
    </row>
    <row r="690" spans="4:17" ht="14.25" customHeight="1">
      <c r="D690" s="36"/>
      <c r="G690" s="36"/>
      <c r="J690" s="37"/>
      <c r="K690" s="37"/>
      <c r="L690" s="37"/>
      <c r="M690" s="37"/>
      <c r="P690" s="38"/>
      <c r="Q690" s="36"/>
    </row>
    <row r="691" spans="4:17" ht="14.25" customHeight="1">
      <c r="D691" s="36"/>
      <c r="G691" s="36"/>
      <c r="J691" s="37"/>
      <c r="K691" s="37"/>
      <c r="L691" s="37"/>
      <c r="M691" s="37"/>
      <c r="P691" s="38"/>
      <c r="Q691" s="36"/>
    </row>
    <row r="692" spans="4:17" ht="14.25" customHeight="1">
      <c r="D692" s="36"/>
      <c r="G692" s="36"/>
      <c r="J692" s="37"/>
      <c r="K692" s="37"/>
      <c r="L692" s="37"/>
      <c r="M692" s="37"/>
      <c r="P692" s="38"/>
      <c r="Q692" s="36"/>
    </row>
    <row r="693" spans="4:17" ht="14.25" customHeight="1">
      <c r="D693" s="36"/>
      <c r="G693" s="36"/>
      <c r="J693" s="37"/>
      <c r="K693" s="37"/>
      <c r="L693" s="37"/>
      <c r="M693" s="37"/>
      <c r="P693" s="38"/>
      <c r="Q693" s="36"/>
    </row>
    <row r="694" spans="4:17" ht="14.25" customHeight="1">
      <c r="D694" s="36"/>
      <c r="G694" s="36"/>
      <c r="J694" s="37"/>
      <c r="K694" s="37"/>
      <c r="L694" s="37"/>
      <c r="M694" s="37"/>
      <c r="P694" s="38"/>
      <c r="Q694" s="36"/>
    </row>
    <row r="695" spans="4:17" ht="14.25" customHeight="1">
      <c r="D695" s="36"/>
      <c r="G695" s="36"/>
      <c r="J695" s="37"/>
      <c r="K695" s="37"/>
      <c r="L695" s="37"/>
      <c r="M695" s="37"/>
      <c r="P695" s="38"/>
      <c r="Q695" s="36"/>
    </row>
    <row r="696" spans="4:17" ht="14.25" customHeight="1">
      <c r="D696" s="36"/>
      <c r="G696" s="36"/>
      <c r="J696" s="37"/>
      <c r="K696" s="37"/>
      <c r="L696" s="37"/>
      <c r="M696" s="37"/>
      <c r="P696" s="38"/>
      <c r="Q696" s="36"/>
    </row>
    <row r="697" spans="4:17" ht="14.25" customHeight="1">
      <c r="D697" s="36"/>
      <c r="G697" s="36"/>
      <c r="J697" s="37"/>
      <c r="K697" s="37"/>
      <c r="L697" s="37"/>
      <c r="M697" s="37"/>
      <c r="P697" s="38"/>
      <c r="Q697" s="36"/>
    </row>
    <row r="698" spans="4:17" ht="14.25" customHeight="1">
      <c r="D698" s="36"/>
      <c r="G698" s="36"/>
      <c r="J698" s="37"/>
      <c r="K698" s="37"/>
      <c r="L698" s="37"/>
      <c r="M698" s="37"/>
      <c r="P698" s="38"/>
      <c r="Q698" s="36"/>
    </row>
    <row r="699" spans="4:17" ht="14.25" customHeight="1">
      <c r="D699" s="36"/>
      <c r="G699" s="36"/>
      <c r="J699" s="37"/>
      <c r="K699" s="37"/>
      <c r="L699" s="37"/>
      <c r="M699" s="37"/>
      <c r="P699" s="38"/>
      <c r="Q699" s="36"/>
    </row>
    <row r="700" spans="4:17" ht="14.25" customHeight="1">
      <c r="D700" s="36"/>
      <c r="G700" s="36"/>
      <c r="J700" s="37"/>
      <c r="K700" s="37"/>
      <c r="L700" s="37"/>
      <c r="M700" s="37"/>
      <c r="P700" s="38"/>
      <c r="Q700" s="36"/>
    </row>
    <row r="701" spans="4:17" ht="14.25" customHeight="1">
      <c r="D701" s="36"/>
      <c r="G701" s="36"/>
      <c r="J701" s="37"/>
      <c r="K701" s="37"/>
      <c r="L701" s="37"/>
      <c r="M701" s="37"/>
      <c r="P701" s="38"/>
      <c r="Q701" s="36"/>
    </row>
    <row r="702" spans="4:17" ht="14.25" customHeight="1">
      <c r="D702" s="36"/>
      <c r="G702" s="36"/>
      <c r="J702" s="37"/>
      <c r="K702" s="37"/>
      <c r="L702" s="37"/>
      <c r="M702" s="37"/>
      <c r="P702" s="38"/>
      <c r="Q702" s="36"/>
    </row>
    <row r="703" spans="4:17" ht="14.25" customHeight="1">
      <c r="D703" s="36"/>
      <c r="G703" s="36"/>
      <c r="J703" s="37"/>
      <c r="K703" s="37"/>
      <c r="L703" s="37"/>
      <c r="M703" s="37"/>
      <c r="P703" s="38"/>
      <c r="Q703" s="36"/>
    </row>
    <row r="704" spans="4:17" ht="14.25" customHeight="1">
      <c r="D704" s="36"/>
      <c r="G704" s="36"/>
      <c r="J704" s="37"/>
      <c r="K704" s="37"/>
      <c r="L704" s="37"/>
      <c r="M704" s="37"/>
      <c r="P704" s="38"/>
      <c r="Q704" s="36"/>
    </row>
    <row r="705" spans="4:17" ht="14.25" customHeight="1">
      <c r="D705" s="36"/>
      <c r="G705" s="36"/>
      <c r="J705" s="37"/>
      <c r="K705" s="37"/>
      <c r="L705" s="37"/>
      <c r="M705" s="37"/>
      <c r="P705" s="38"/>
      <c r="Q705" s="36"/>
    </row>
    <row r="706" spans="4:17" ht="14.25" customHeight="1">
      <c r="D706" s="36"/>
      <c r="G706" s="36"/>
      <c r="J706" s="37"/>
      <c r="K706" s="37"/>
      <c r="L706" s="37"/>
      <c r="M706" s="37"/>
      <c r="P706" s="38"/>
      <c r="Q706" s="36"/>
    </row>
    <row r="707" spans="4:17" ht="14.25" customHeight="1">
      <c r="D707" s="36"/>
      <c r="G707" s="36"/>
      <c r="J707" s="37"/>
      <c r="K707" s="37"/>
      <c r="L707" s="37"/>
      <c r="M707" s="37"/>
      <c r="P707" s="38"/>
      <c r="Q707" s="36"/>
    </row>
    <row r="708" spans="4:17" ht="14.25" customHeight="1">
      <c r="D708" s="36"/>
      <c r="G708" s="36"/>
      <c r="J708" s="37"/>
      <c r="K708" s="37"/>
      <c r="L708" s="37"/>
      <c r="M708" s="37"/>
      <c r="P708" s="38"/>
      <c r="Q708" s="36"/>
    </row>
    <row r="709" spans="4:17" ht="14.25" customHeight="1">
      <c r="D709" s="36"/>
      <c r="G709" s="36"/>
      <c r="J709" s="37"/>
      <c r="K709" s="37"/>
      <c r="L709" s="37"/>
      <c r="M709" s="37"/>
      <c r="P709" s="38"/>
      <c r="Q709" s="36"/>
    </row>
    <row r="710" spans="4:17" ht="14.25" customHeight="1">
      <c r="D710" s="36"/>
      <c r="G710" s="36"/>
      <c r="J710" s="37"/>
      <c r="K710" s="37"/>
      <c r="L710" s="37"/>
      <c r="M710" s="37"/>
      <c r="P710" s="38"/>
      <c r="Q710" s="36"/>
    </row>
    <row r="711" spans="4:17" ht="14.25" customHeight="1">
      <c r="D711" s="36"/>
      <c r="G711" s="36"/>
      <c r="J711" s="37"/>
      <c r="K711" s="37"/>
      <c r="L711" s="37"/>
      <c r="M711" s="37"/>
      <c r="P711" s="38"/>
      <c r="Q711" s="36"/>
    </row>
    <row r="712" spans="4:17" ht="14.25" customHeight="1">
      <c r="D712" s="36"/>
      <c r="G712" s="36"/>
      <c r="J712" s="37"/>
      <c r="K712" s="37"/>
      <c r="L712" s="37"/>
      <c r="M712" s="37"/>
      <c r="P712" s="38"/>
      <c r="Q712" s="36"/>
    </row>
    <row r="713" spans="4:17" ht="14.25" customHeight="1">
      <c r="D713" s="36"/>
      <c r="G713" s="36"/>
      <c r="J713" s="37"/>
      <c r="K713" s="37"/>
      <c r="L713" s="37"/>
      <c r="M713" s="37"/>
      <c r="P713" s="38"/>
      <c r="Q713" s="36"/>
    </row>
    <row r="714" spans="4:17" ht="14.25" customHeight="1">
      <c r="D714" s="36"/>
      <c r="G714" s="36"/>
      <c r="J714" s="37"/>
      <c r="K714" s="37"/>
      <c r="L714" s="37"/>
      <c r="M714" s="37"/>
      <c r="P714" s="38"/>
      <c r="Q714" s="36"/>
    </row>
    <row r="715" spans="4:17" ht="14.25" customHeight="1">
      <c r="D715" s="36"/>
      <c r="G715" s="36"/>
      <c r="J715" s="37"/>
      <c r="K715" s="37"/>
      <c r="L715" s="37"/>
      <c r="M715" s="37"/>
      <c r="P715" s="38"/>
      <c r="Q715" s="36"/>
    </row>
    <row r="716" spans="4:17" ht="14.25" customHeight="1">
      <c r="D716" s="36"/>
      <c r="G716" s="36"/>
      <c r="J716" s="37"/>
      <c r="K716" s="37"/>
      <c r="L716" s="37"/>
      <c r="M716" s="37"/>
      <c r="P716" s="38"/>
      <c r="Q716" s="36"/>
    </row>
    <row r="717" spans="4:17" ht="14.25" customHeight="1">
      <c r="D717" s="36"/>
      <c r="G717" s="36"/>
      <c r="J717" s="37"/>
      <c r="K717" s="37"/>
      <c r="L717" s="37"/>
      <c r="M717" s="37"/>
      <c r="P717" s="38"/>
      <c r="Q717" s="36"/>
    </row>
    <row r="718" spans="4:17" ht="14.25" customHeight="1">
      <c r="D718" s="36"/>
      <c r="G718" s="36"/>
      <c r="J718" s="37"/>
      <c r="K718" s="37"/>
      <c r="L718" s="37"/>
      <c r="M718" s="37"/>
      <c r="P718" s="38"/>
      <c r="Q718" s="36"/>
    </row>
    <row r="719" spans="4:17" ht="14.25" customHeight="1">
      <c r="D719" s="36"/>
      <c r="G719" s="36"/>
      <c r="J719" s="37"/>
      <c r="K719" s="37"/>
      <c r="L719" s="37"/>
      <c r="M719" s="37"/>
      <c r="P719" s="38"/>
      <c r="Q719" s="36"/>
    </row>
    <row r="720" spans="4:17" ht="14.25" customHeight="1">
      <c r="D720" s="36"/>
      <c r="G720" s="36"/>
      <c r="J720" s="37"/>
      <c r="K720" s="37"/>
      <c r="L720" s="37"/>
      <c r="M720" s="37"/>
      <c r="P720" s="38"/>
      <c r="Q720" s="36"/>
    </row>
    <row r="721" spans="4:17" ht="14.25" customHeight="1">
      <c r="D721" s="36"/>
      <c r="G721" s="36"/>
      <c r="J721" s="37"/>
      <c r="K721" s="37"/>
      <c r="L721" s="37"/>
      <c r="M721" s="37"/>
      <c r="P721" s="38"/>
      <c r="Q721" s="36"/>
    </row>
    <row r="722" spans="4:17" ht="14.25" customHeight="1">
      <c r="D722" s="36"/>
      <c r="G722" s="36"/>
      <c r="J722" s="37"/>
      <c r="K722" s="37"/>
      <c r="L722" s="37"/>
      <c r="M722" s="37"/>
      <c r="P722" s="38"/>
      <c r="Q722" s="36"/>
    </row>
    <row r="723" spans="4:17" ht="14.25" customHeight="1">
      <c r="D723" s="36"/>
      <c r="G723" s="36"/>
      <c r="J723" s="37"/>
      <c r="K723" s="37"/>
      <c r="L723" s="37"/>
      <c r="M723" s="37"/>
      <c r="P723" s="38"/>
      <c r="Q723" s="36"/>
    </row>
    <row r="724" spans="4:17" ht="14.25" customHeight="1">
      <c r="D724" s="36"/>
      <c r="G724" s="36"/>
      <c r="J724" s="37"/>
      <c r="K724" s="37"/>
      <c r="L724" s="37"/>
      <c r="M724" s="37"/>
      <c r="P724" s="38"/>
      <c r="Q724" s="36"/>
    </row>
    <row r="725" spans="4:17" ht="14.25" customHeight="1">
      <c r="D725" s="36"/>
      <c r="G725" s="36"/>
      <c r="J725" s="37"/>
      <c r="K725" s="37"/>
      <c r="L725" s="37"/>
      <c r="M725" s="37"/>
      <c r="P725" s="38"/>
      <c r="Q725" s="36"/>
    </row>
    <row r="726" spans="4:17" ht="14.25" customHeight="1">
      <c r="D726" s="36"/>
      <c r="G726" s="36"/>
      <c r="J726" s="37"/>
      <c r="K726" s="37"/>
      <c r="L726" s="37"/>
      <c r="M726" s="37"/>
      <c r="P726" s="38"/>
      <c r="Q726" s="36"/>
    </row>
    <row r="727" spans="4:17" ht="14.25" customHeight="1">
      <c r="D727" s="36"/>
      <c r="G727" s="36"/>
      <c r="J727" s="37"/>
      <c r="K727" s="37"/>
      <c r="L727" s="37"/>
      <c r="M727" s="37"/>
      <c r="P727" s="38"/>
      <c r="Q727" s="36"/>
    </row>
    <row r="728" spans="4:17" ht="14.25" customHeight="1">
      <c r="D728" s="36"/>
      <c r="G728" s="36"/>
      <c r="J728" s="37"/>
      <c r="K728" s="37"/>
      <c r="L728" s="37"/>
      <c r="M728" s="37"/>
      <c r="P728" s="38"/>
      <c r="Q728" s="36"/>
    </row>
    <row r="729" spans="4:17" ht="14.25" customHeight="1">
      <c r="D729" s="36"/>
      <c r="G729" s="36"/>
      <c r="J729" s="37"/>
      <c r="K729" s="37"/>
      <c r="L729" s="37"/>
      <c r="M729" s="37"/>
      <c r="P729" s="38"/>
      <c r="Q729" s="36"/>
    </row>
    <row r="730" spans="4:17" ht="14.25" customHeight="1">
      <c r="D730" s="36"/>
      <c r="G730" s="36"/>
      <c r="J730" s="37"/>
      <c r="K730" s="37"/>
      <c r="L730" s="37"/>
      <c r="M730" s="37"/>
      <c r="P730" s="38"/>
      <c r="Q730" s="36"/>
    </row>
    <row r="731" spans="4:17" ht="14.25" customHeight="1">
      <c r="D731" s="36"/>
      <c r="G731" s="36"/>
      <c r="J731" s="37"/>
      <c r="K731" s="37"/>
      <c r="L731" s="37"/>
      <c r="M731" s="37"/>
      <c r="P731" s="38"/>
      <c r="Q731" s="36"/>
    </row>
    <row r="732" spans="4:17" ht="14.25" customHeight="1">
      <c r="D732" s="36"/>
      <c r="G732" s="36"/>
      <c r="J732" s="37"/>
      <c r="K732" s="37"/>
      <c r="L732" s="37"/>
      <c r="M732" s="37"/>
      <c r="P732" s="38"/>
      <c r="Q732" s="36"/>
    </row>
    <row r="733" spans="4:17" ht="14.25" customHeight="1">
      <c r="D733" s="36"/>
      <c r="G733" s="36"/>
      <c r="J733" s="37"/>
      <c r="K733" s="37"/>
      <c r="L733" s="37"/>
      <c r="M733" s="37"/>
      <c r="P733" s="38"/>
      <c r="Q733" s="36"/>
    </row>
    <row r="734" spans="4:17" ht="14.25" customHeight="1">
      <c r="D734" s="36"/>
      <c r="G734" s="36"/>
      <c r="J734" s="37"/>
      <c r="K734" s="37"/>
      <c r="L734" s="37"/>
      <c r="M734" s="37"/>
      <c r="P734" s="38"/>
      <c r="Q734" s="36"/>
    </row>
    <row r="735" spans="4:17" ht="14.25" customHeight="1">
      <c r="D735" s="36"/>
      <c r="G735" s="36"/>
      <c r="J735" s="37"/>
      <c r="K735" s="37"/>
      <c r="L735" s="37"/>
      <c r="M735" s="37"/>
      <c r="P735" s="38"/>
      <c r="Q735" s="36"/>
    </row>
    <row r="736" spans="4:17" ht="14.25" customHeight="1">
      <c r="D736" s="36"/>
      <c r="G736" s="36"/>
      <c r="J736" s="37"/>
      <c r="K736" s="37"/>
      <c r="L736" s="37"/>
      <c r="M736" s="37"/>
      <c r="P736" s="38"/>
      <c r="Q736" s="36"/>
    </row>
    <row r="737" spans="4:17" ht="14.25" customHeight="1">
      <c r="D737" s="36"/>
      <c r="G737" s="36"/>
      <c r="J737" s="37"/>
      <c r="K737" s="37"/>
      <c r="L737" s="37"/>
      <c r="M737" s="37"/>
      <c r="P737" s="38"/>
      <c r="Q737" s="36"/>
    </row>
    <row r="738" spans="4:17" ht="14.25" customHeight="1">
      <c r="D738" s="36"/>
      <c r="G738" s="36"/>
      <c r="J738" s="37"/>
      <c r="K738" s="37"/>
      <c r="L738" s="37"/>
      <c r="M738" s="37"/>
      <c r="P738" s="38"/>
      <c r="Q738" s="36"/>
    </row>
    <row r="739" spans="4:17" ht="14.25" customHeight="1">
      <c r="D739" s="36"/>
      <c r="G739" s="36"/>
      <c r="J739" s="37"/>
      <c r="K739" s="37"/>
      <c r="L739" s="37"/>
      <c r="M739" s="37"/>
      <c r="P739" s="38"/>
      <c r="Q739" s="36"/>
    </row>
    <row r="740" spans="4:17" ht="14.25" customHeight="1">
      <c r="D740" s="36"/>
      <c r="G740" s="36"/>
      <c r="J740" s="37"/>
      <c r="K740" s="37"/>
      <c r="L740" s="37"/>
      <c r="M740" s="37"/>
      <c r="P740" s="38"/>
      <c r="Q740" s="36"/>
    </row>
    <row r="741" spans="4:17" ht="14.25" customHeight="1">
      <c r="D741" s="36"/>
      <c r="G741" s="36"/>
      <c r="J741" s="37"/>
      <c r="K741" s="37"/>
      <c r="L741" s="37"/>
      <c r="M741" s="37"/>
      <c r="P741" s="38"/>
      <c r="Q741" s="36"/>
    </row>
    <row r="742" spans="4:17" ht="14.25" customHeight="1">
      <c r="D742" s="36"/>
      <c r="G742" s="36"/>
      <c r="J742" s="37"/>
      <c r="K742" s="37"/>
      <c r="L742" s="37"/>
      <c r="M742" s="37"/>
      <c r="P742" s="38"/>
      <c r="Q742" s="36"/>
    </row>
    <row r="743" spans="4:17" ht="14.25" customHeight="1">
      <c r="D743" s="36"/>
      <c r="G743" s="36"/>
      <c r="J743" s="37"/>
      <c r="K743" s="37"/>
      <c r="L743" s="37"/>
      <c r="M743" s="37"/>
      <c r="P743" s="38"/>
      <c r="Q743" s="36"/>
    </row>
    <row r="744" spans="4:17" ht="14.25" customHeight="1">
      <c r="D744" s="36"/>
      <c r="G744" s="36"/>
      <c r="J744" s="37"/>
      <c r="K744" s="37"/>
      <c r="L744" s="37"/>
      <c r="M744" s="37"/>
      <c r="P744" s="38"/>
      <c r="Q744" s="36"/>
    </row>
    <row r="745" spans="4:17" ht="14.25" customHeight="1">
      <c r="D745" s="36"/>
      <c r="G745" s="36"/>
      <c r="J745" s="37"/>
      <c r="K745" s="37"/>
      <c r="L745" s="37"/>
      <c r="M745" s="37"/>
      <c r="P745" s="38"/>
      <c r="Q745" s="36"/>
    </row>
    <row r="746" spans="4:17" ht="14.25" customHeight="1">
      <c r="D746" s="36"/>
      <c r="G746" s="36"/>
      <c r="J746" s="37"/>
      <c r="K746" s="37"/>
      <c r="L746" s="37"/>
      <c r="M746" s="37"/>
      <c r="P746" s="38"/>
      <c r="Q746" s="36"/>
    </row>
    <row r="747" spans="4:17" ht="14.25" customHeight="1">
      <c r="D747" s="36"/>
      <c r="G747" s="36"/>
      <c r="J747" s="37"/>
      <c r="K747" s="37"/>
      <c r="L747" s="37"/>
      <c r="M747" s="37"/>
      <c r="P747" s="38"/>
      <c r="Q747" s="36"/>
    </row>
    <row r="748" spans="4:17" ht="14.25" customHeight="1">
      <c r="D748" s="36"/>
      <c r="G748" s="36"/>
      <c r="J748" s="37"/>
      <c r="K748" s="37"/>
      <c r="L748" s="37"/>
      <c r="M748" s="37"/>
      <c r="P748" s="38"/>
      <c r="Q748" s="36"/>
    </row>
    <row r="749" spans="4:17" ht="14.25" customHeight="1">
      <c r="D749" s="36"/>
      <c r="G749" s="36"/>
      <c r="J749" s="37"/>
      <c r="K749" s="37"/>
      <c r="L749" s="37"/>
      <c r="M749" s="37"/>
      <c r="P749" s="38"/>
      <c r="Q749" s="36"/>
    </row>
    <row r="750" spans="4:17" ht="14.25" customHeight="1">
      <c r="D750" s="36"/>
      <c r="G750" s="36"/>
      <c r="J750" s="37"/>
      <c r="K750" s="37"/>
      <c r="L750" s="37"/>
      <c r="M750" s="37"/>
      <c r="P750" s="38"/>
      <c r="Q750" s="36"/>
    </row>
    <row r="751" spans="4:17" ht="14.25" customHeight="1">
      <c r="D751" s="36"/>
      <c r="G751" s="36"/>
      <c r="J751" s="37"/>
      <c r="K751" s="37"/>
      <c r="L751" s="37"/>
      <c r="M751" s="37"/>
      <c r="P751" s="38"/>
      <c r="Q751" s="36"/>
    </row>
    <row r="752" spans="4:17" ht="14.25" customHeight="1">
      <c r="D752" s="36"/>
      <c r="G752" s="36"/>
      <c r="J752" s="37"/>
      <c r="K752" s="37"/>
      <c r="L752" s="37"/>
      <c r="M752" s="37"/>
      <c r="P752" s="38"/>
      <c r="Q752" s="36"/>
    </row>
    <row r="753" spans="4:17" ht="14.25" customHeight="1">
      <c r="D753" s="36"/>
      <c r="G753" s="36"/>
      <c r="J753" s="37"/>
      <c r="K753" s="37"/>
      <c r="L753" s="37"/>
      <c r="M753" s="37"/>
      <c r="P753" s="38"/>
      <c r="Q753" s="36"/>
    </row>
    <row r="754" spans="4:17" ht="14.25" customHeight="1">
      <c r="D754" s="36"/>
      <c r="G754" s="36"/>
      <c r="J754" s="37"/>
      <c r="K754" s="37"/>
      <c r="L754" s="37"/>
      <c r="M754" s="37"/>
      <c r="P754" s="38"/>
      <c r="Q754" s="36"/>
    </row>
    <row r="755" spans="4:17" ht="14.25" customHeight="1">
      <c r="D755" s="36"/>
      <c r="G755" s="36"/>
      <c r="J755" s="37"/>
      <c r="K755" s="37"/>
      <c r="L755" s="37"/>
      <c r="M755" s="37"/>
      <c r="P755" s="38"/>
      <c r="Q755" s="36"/>
    </row>
    <row r="756" spans="4:17" ht="14.25" customHeight="1">
      <c r="D756" s="36"/>
      <c r="G756" s="36"/>
      <c r="J756" s="37"/>
      <c r="K756" s="37"/>
      <c r="L756" s="37"/>
      <c r="M756" s="37"/>
      <c r="P756" s="38"/>
      <c r="Q756" s="36"/>
    </row>
    <row r="757" spans="4:17" ht="14.25" customHeight="1">
      <c r="D757" s="36"/>
      <c r="G757" s="36"/>
      <c r="J757" s="37"/>
      <c r="K757" s="37"/>
      <c r="L757" s="37"/>
      <c r="M757" s="37"/>
      <c r="P757" s="38"/>
      <c r="Q757" s="36"/>
    </row>
    <row r="758" spans="4:17" ht="14.25" customHeight="1">
      <c r="D758" s="36"/>
      <c r="G758" s="36"/>
      <c r="J758" s="37"/>
      <c r="K758" s="37"/>
      <c r="L758" s="37"/>
      <c r="M758" s="37"/>
      <c r="P758" s="38"/>
      <c r="Q758" s="36"/>
    </row>
    <row r="759" spans="4:17" ht="14.25" customHeight="1">
      <c r="D759" s="36"/>
      <c r="G759" s="36"/>
      <c r="J759" s="37"/>
      <c r="K759" s="37"/>
      <c r="L759" s="37"/>
      <c r="M759" s="37"/>
      <c r="P759" s="38"/>
      <c r="Q759" s="36"/>
    </row>
    <row r="760" spans="4:17" ht="14.25" customHeight="1">
      <c r="D760" s="36"/>
      <c r="G760" s="36"/>
      <c r="J760" s="37"/>
      <c r="K760" s="37"/>
      <c r="L760" s="37"/>
      <c r="M760" s="37"/>
      <c r="P760" s="38"/>
      <c r="Q760" s="36"/>
    </row>
    <row r="761" spans="4:17" ht="14.25" customHeight="1">
      <c r="D761" s="36"/>
      <c r="G761" s="36"/>
      <c r="J761" s="37"/>
      <c r="K761" s="37"/>
      <c r="L761" s="37"/>
      <c r="M761" s="37"/>
      <c r="P761" s="38"/>
      <c r="Q761" s="36"/>
    </row>
    <row r="762" spans="4:17" ht="14.25" customHeight="1">
      <c r="D762" s="36"/>
      <c r="G762" s="36"/>
      <c r="J762" s="37"/>
      <c r="K762" s="37"/>
      <c r="L762" s="37"/>
      <c r="M762" s="37"/>
      <c r="P762" s="38"/>
      <c r="Q762" s="36"/>
    </row>
    <row r="763" spans="4:17" ht="14.25" customHeight="1">
      <c r="D763" s="36"/>
      <c r="G763" s="36"/>
      <c r="J763" s="37"/>
      <c r="K763" s="37"/>
      <c r="L763" s="37"/>
      <c r="M763" s="37"/>
      <c r="P763" s="38"/>
      <c r="Q763" s="36"/>
    </row>
    <row r="764" spans="4:17" ht="14.25" customHeight="1">
      <c r="D764" s="36"/>
      <c r="G764" s="36"/>
      <c r="J764" s="37"/>
      <c r="K764" s="37"/>
      <c r="L764" s="37"/>
      <c r="M764" s="37"/>
      <c r="P764" s="38"/>
      <c r="Q764" s="36"/>
    </row>
    <row r="765" spans="4:17" ht="14.25" customHeight="1">
      <c r="D765" s="36"/>
      <c r="G765" s="36"/>
      <c r="J765" s="37"/>
      <c r="K765" s="37"/>
      <c r="L765" s="37"/>
      <c r="M765" s="37"/>
      <c r="P765" s="38"/>
      <c r="Q765" s="36"/>
    </row>
    <row r="766" spans="4:17" ht="14.25" customHeight="1">
      <c r="D766" s="36"/>
      <c r="G766" s="36"/>
      <c r="J766" s="37"/>
      <c r="K766" s="37"/>
      <c r="L766" s="37"/>
      <c r="M766" s="37"/>
      <c r="P766" s="38"/>
      <c r="Q766" s="36"/>
    </row>
    <row r="767" spans="4:17" ht="14.25" customHeight="1">
      <c r="D767" s="36"/>
      <c r="G767" s="36"/>
      <c r="J767" s="37"/>
      <c r="K767" s="37"/>
      <c r="L767" s="37"/>
      <c r="M767" s="37"/>
      <c r="P767" s="38"/>
      <c r="Q767" s="36"/>
    </row>
    <row r="768" spans="4:17" ht="14.25" customHeight="1">
      <c r="D768" s="36"/>
      <c r="G768" s="36"/>
      <c r="J768" s="37"/>
      <c r="K768" s="37"/>
      <c r="L768" s="37"/>
      <c r="M768" s="37"/>
      <c r="P768" s="38"/>
      <c r="Q768" s="36"/>
    </row>
    <row r="769" spans="4:17" ht="14.25" customHeight="1">
      <c r="D769" s="36"/>
      <c r="G769" s="36"/>
      <c r="J769" s="37"/>
      <c r="K769" s="37"/>
      <c r="L769" s="37"/>
      <c r="M769" s="37"/>
      <c r="P769" s="38"/>
      <c r="Q769" s="36"/>
    </row>
    <row r="770" spans="4:17" ht="14.25" customHeight="1">
      <c r="D770" s="36"/>
      <c r="G770" s="36"/>
      <c r="J770" s="37"/>
      <c r="K770" s="37"/>
      <c r="L770" s="37"/>
      <c r="M770" s="37"/>
      <c r="P770" s="38"/>
      <c r="Q770" s="36"/>
    </row>
    <row r="771" spans="4:17" ht="14.25" customHeight="1">
      <c r="D771" s="36"/>
      <c r="G771" s="36"/>
      <c r="J771" s="37"/>
      <c r="K771" s="37"/>
      <c r="L771" s="37"/>
      <c r="M771" s="37"/>
      <c r="P771" s="38"/>
      <c r="Q771" s="36"/>
    </row>
    <row r="772" spans="4:17" ht="14.25" customHeight="1">
      <c r="D772" s="36"/>
      <c r="G772" s="36"/>
      <c r="J772" s="37"/>
      <c r="K772" s="37"/>
      <c r="L772" s="37"/>
      <c r="M772" s="37"/>
      <c r="P772" s="38"/>
      <c r="Q772" s="36"/>
    </row>
    <row r="773" spans="4:17" ht="14.25" customHeight="1">
      <c r="D773" s="36"/>
      <c r="G773" s="36"/>
      <c r="J773" s="37"/>
      <c r="K773" s="37"/>
      <c r="L773" s="37"/>
      <c r="M773" s="37"/>
      <c r="P773" s="38"/>
      <c r="Q773" s="36"/>
    </row>
    <row r="774" spans="4:17" ht="14.25" customHeight="1">
      <c r="D774" s="36"/>
      <c r="G774" s="36"/>
      <c r="J774" s="37"/>
      <c r="K774" s="37"/>
      <c r="L774" s="37"/>
      <c r="M774" s="37"/>
      <c r="P774" s="38"/>
      <c r="Q774" s="36"/>
    </row>
    <row r="775" spans="4:17" ht="14.25" customHeight="1">
      <c r="D775" s="36"/>
      <c r="G775" s="36"/>
      <c r="J775" s="37"/>
      <c r="K775" s="37"/>
      <c r="L775" s="37"/>
      <c r="M775" s="37"/>
      <c r="P775" s="38"/>
      <c r="Q775" s="36"/>
    </row>
    <row r="776" spans="4:17" ht="14.25" customHeight="1">
      <c r="D776" s="36"/>
      <c r="G776" s="36"/>
      <c r="J776" s="37"/>
      <c r="K776" s="37"/>
      <c r="L776" s="37"/>
      <c r="M776" s="37"/>
      <c r="P776" s="38"/>
      <c r="Q776" s="36"/>
    </row>
    <row r="777" spans="4:17" ht="14.25" customHeight="1">
      <c r="D777" s="36"/>
      <c r="G777" s="36"/>
      <c r="J777" s="37"/>
      <c r="K777" s="37"/>
      <c r="L777" s="37"/>
      <c r="M777" s="37"/>
      <c r="P777" s="38"/>
      <c r="Q777" s="36"/>
    </row>
    <row r="778" spans="4:17" ht="14.25" customHeight="1">
      <c r="D778" s="36"/>
      <c r="G778" s="36"/>
      <c r="J778" s="37"/>
      <c r="K778" s="37"/>
      <c r="L778" s="37"/>
      <c r="M778" s="37"/>
      <c r="P778" s="38"/>
      <c r="Q778" s="36"/>
    </row>
    <row r="779" spans="4:17" ht="14.25" customHeight="1">
      <c r="D779" s="36"/>
      <c r="G779" s="36"/>
      <c r="J779" s="37"/>
      <c r="K779" s="37"/>
      <c r="L779" s="37"/>
      <c r="M779" s="37"/>
      <c r="P779" s="38"/>
      <c r="Q779" s="36"/>
    </row>
    <row r="780" spans="4:17" ht="14.25" customHeight="1">
      <c r="D780" s="36"/>
      <c r="G780" s="36"/>
      <c r="J780" s="37"/>
      <c r="K780" s="37"/>
      <c r="L780" s="37"/>
      <c r="M780" s="37"/>
      <c r="P780" s="38"/>
      <c r="Q780" s="36"/>
    </row>
    <row r="781" spans="4:17" ht="14.25" customHeight="1">
      <c r="D781" s="36"/>
      <c r="G781" s="36"/>
      <c r="J781" s="37"/>
      <c r="K781" s="37"/>
      <c r="L781" s="37"/>
      <c r="M781" s="37"/>
      <c r="P781" s="38"/>
      <c r="Q781" s="36"/>
    </row>
    <row r="782" spans="4:17" ht="14.25" customHeight="1">
      <c r="D782" s="36"/>
      <c r="G782" s="36"/>
      <c r="J782" s="37"/>
      <c r="K782" s="37"/>
      <c r="L782" s="37"/>
      <c r="M782" s="37"/>
      <c r="P782" s="38"/>
      <c r="Q782" s="36"/>
    </row>
    <row r="783" spans="4:17" ht="14.25" customHeight="1">
      <c r="D783" s="36"/>
      <c r="G783" s="36"/>
      <c r="J783" s="37"/>
      <c r="K783" s="37"/>
      <c r="L783" s="37"/>
      <c r="M783" s="37"/>
      <c r="P783" s="38"/>
      <c r="Q783" s="36"/>
    </row>
    <row r="784" spans="4:17" ht="14.25" customHeight="1">
      <c r="D784" s="36"/>
      <c r="G784" s="36"/>
      <c r="J784" s="37"/>
      <c r="K784" s="37"/>
      <c r="L784" s="37"/>
      <c r="M784" s="37"/>
      <c r="P784" s="38"/>
      <c r="Q784" s="36"/>
    </row>
    <row r="785" spans="4:17" ht="14.25" customHeight="1">
      <c r="D785" s="36"/>
      <c r="G785" s="36"/>
      <c r="J785" s="37"/>
      <c r="K785" s="37"/>
      <c r="L785" s="37"/>
      <c r="M785" s="37"/>
      <c r="P785" s="38"/>
      <c r="Q785" s="36"/>
    </row>
    <row r="786" spans="4:17" ht="14.25" customHeight="1">
      <c r="D786" s="36"/>
      <c r="G786" s="36"/>
      <c r="J786" s="37"/>
      <c r="K786" s="37"/>
      <c r="L786" s="37"/>
      <c r="M786" s="37"/>
      <c r="P786" s="38"/>
      <c r="Q786" s="36"/>
    </row>
    <row r="787" spans="4:17" ht="14.25" customHeight="1">
      <c r="D787" s="36"/>
      <c r="G787" s="36"/>
      <c r="J787" s="37"/>
      <c r="K787" s="37"/>
      <c r="L787" s="37"/>
      <c r="M787" s="37"/>
      <c r="P787" s="38"/>
      <c r="Q787" s="36"/>
    </row>
    <row r="788" spans="4:17" ht="14.25" customHeight="1">
      <c r="D788" s="36"/>
      <c r="G788" s="36"/>
      <c r="J788" s="37"/>
      <c r="K788" s="37"/>
      <c r="L788" s="37"/>
      <c r="M788" s="37"/>
      <c r="P788" s="38"/>
      <c r="Q788" s="36"/>
    </row>
    <row r="789" spans="4:17" ht="14.25" customHeight="1">
      <c r="D789" s="36"/>
      <c r="G789" s="36"/>
      <c r="J789" s="37"/>
      <c r="K789" s="37"/>
      <c r="L789" s="37"/>
      <c r="M789" s="37"/>
      <c r="P789" s="38"/>
      <c r="Q789" s="36"/>
    </row>
    <row r="790" spans="4:17" ht="14.25" customHeight="1">
      <c r="D790" s="36"/>
      <c r="G790" s="36"/>
      <c r="J790" s="37"/>
      <c r="K790" s="37"/>
      <c r="L790" s="37"/>
      <c r="M790" s="37"/>
      <c r="P790" s="38"/>
      <c r="Q790" s="36"/>
    </row>
    <row r="791" spans="4:17" ht="14.25" customHeight="1">
      <c r="D791" s="36"/>
      <c r="G791" s="36"/>
      <c r="J791" s="37"/>
      <c r="K791" s="37"/>
      <c r="L791" s="37"/>
      <c r="M791" s="37"/>
      <c r="P791" s="38"/>
      <c r="Q791" s="36"/>
    </row>
    <row r="792" spans="4:17" ht="14.25" customHeight="1">
      <c r="D792" s="36"/>
      <c r="G792" s="36"/>
      <c r="J792" s="37"/>
      <c r="K792" s="37"/>
      <c r="L792" s="37"/>
      <c r="M792" s="37"/>
      <c r="P792" s="38"/>
      <c r="Q792" s="36"/>
    </row>
    <row r="793" spans="4:17" ht="14.25" customHeight="1">
      <c r="D793" s="36"/>
      <c r="G793" s="36"/>
      <c r="J793" s="37"/>
      <c r="K793" s="37"/>
      <c r="L793" s="37"/>
      <c r="M793" s="37"/>
      <c r="P793" s="38"/>
      <c r="Q793" s="36"/>
    </row>
    <row r="794" spans="4:17" ht="14.25" customHeight="1">
      <c r="D794" s="36"/>
      <c r="G794" s="36"/>
      <c r="J794" s="37"/>
      <c r="K794" s="37"/>
      <c r="L794" s="37"/>
      <c r="M794" s="37"/>
      <c r="P794" s="38"/>
      <c r="Q794" s="36"/>
    </row>
    <row r="795" spans="4:17" ht="14.25" customHeight="1">
      <c r="D795" s="36"/>
      <c r="G795" s="36"/>
      <c r="J795" s="37"/>
      <c r="K795" s="37"/>
      <c r="L795" s="37"/>
      <c r="M795" s="37"/>
      <c r="P795" s="38"/>
      <c r="Q795" s="36"/>
    </row>
    <row r="796" spans="4:17" ht="14.25" customHeight="1">
      <c r="D796" s="36"/>
      <c r="G796" s="36"/>
      <c r="J796" s="37"/>
      <c r="K796" s="37"/>
      <c r="L796" s="37"/>
      <c r="M796" s="37"/>
      <c r="P796" s="38"/>
      <c r="Q796" s="36"/>
    </row>
    <row r="797" spans="4:17" ht="14.25" customHeight="1">
      <c r="D797" s="36"/>
      <c r="G797" s="36"/>
      <c r="J797" s="37"/>
      <c r="K797" s="37"/>
      <c r="L797" s="37"/>
      <c r="M797" s="37"/>
      <c r="P797" s="38"/>
      <c r="Q797" s="36"/>
    </row>
    <row r="798" spans="4:17" ht="14.25" customHeight="1">
      <c r="D798" s="36"/>
      <c r="G798" s="36"/>
      <c r="J798" s="37"/>
      <c r="K798" s="37"/>
      <c r="L798" s="37"/>
      <c r="M798" s="37"/>
      <c r="P798" s="38"/>
      <c r="Q798" s="36"/>
    </row>
    <row r="799" spans="4:17" ht="14.25" customHeight="1">
      <c r="D799" s="36"/>
      <c r="G799" s="36"/>
      <c r="J799" s="37"/>
      <c r="K799" s="37"/>
      <c r="L799" s="37"/>
      <c r="M799" s="37"/>
      <c r="P799" s="38"/>
      <c r="Q799" s="36"/>
    </row>
    <row r="800" spans="4:17" ht="14.25" customHeight="1">
      <c r="D800" s="36"/>
      <c r="G800" s="36"/>
      <c r="J800" s="37"/>
      <c r="K800" s="37"/>
      <c r="L800" s="37"/>
      <c r="M800" s="37"/>
      <c r="P800" s="38"/>
      <c r="Q800" s="36"/>
    </row>
    <row r="801" spans="4:17" ht="14.25" customHeight="1">
      <c r="D801" s="36"/>
      <c r="G801" s="36"/>
      <c r="J801" s="37"/>
      <c r="K801" s="37"/>
      <c r="L801" s="37"/>
      <c r="M801" s="37"/>
      <c r="P801" s="38"/>
      <c r="Q801" s="36"/>
    </row>
    <row r="802" spans="4:17" ht="14.25" customHeight="1">
      <c r="D802" s="36"/>
      <c r="G802" s="36"/>
      <c r="J802" s="37"/>
      <c r="K802" s="37"/>
      <c r="L802" s="37"/>
      <c r="M802" s="37"/>
      <c r="P802" s="38"/>
      <c r="Q802" s="36"/>
    </row>
    <row r="803" spans="4:17" ht="14.25" customHeight="1">
      <c r="D803" s="36"/>
      <c r="G803" s="36"/>
      <c r="J803" s="37"/>
      <c r="K803" s="37"/>
      <c r="L803" s="37"/>
      <c r="M803" s="37"/>
      <c r="P803" s="38"/>
      <c r="Q803" s="36"/>
    </row>
    <row r="804" spans="4:17" ht="14.25" customHeight="1">
      <c r="D804" s="36"/>
      <c r="G804" s="36"/>
      <c r="J804" s="37"/>
      <c r="K804" s="37"/>
      <c r="L804" s="37"/>
      <c r="M804" s="37"/>
      <c r="P804" s="38"/>
      <c r="Q804" s="36"/>
    </row>
    <row r="805" spans="4:17" ht="14.25" customHeight="1">
      <c r="D805" s="36"/>
      <c r="G805" s="36"/>
      <c r="J805" s="37"/>
      <c r="K805" s="37"/>
      <c r="L805" s="37"/>
      <c r="M805" s="37"/>
      <c r="P805" s="38"/>
      <c r="Q805" s="36"/>
    </row>
    <row r="806" spans="4:17" ht="14.25" customHeight="1">
      <c r="D806" s="36"/>
      <c r="G806" s="36"/>
      <c r="J806" s="37"/>
      <c r="K806" s="37"/>
      <c r="L806" s="37"/>
      <c r="M806" s="37"/>
      <c r="P806" s="38"/>
      <c r="Q806" s="36"/>
    </row>
    <row r="807" spans="4:17" ht="14.25" customHeight="1">
      <c r="D807" s="36"/>
      <c r="G807" s="36"/>
      <c r="J807" s="37"/>
      <c r="K807" s="37"/>
      <c r="L807" s="37"/>
      <c r="M807" s="37"/>
      <c r="P807" s="38"/>
      <c r="Q807" s="36"/>
    </row>
    <row r="808" spans="4:17" ht="14.25" customHeight="1">
      <c r="D808" s="36"/>
      <c r="G808" s="36"/>
      <c r="J808" s="37"/>
      <c r="K808" s="37"/>
      <c r="L808" s="37"/>
      <c r="M808" s="37"/>
      <c r="P808" s="38"/>
      <c r="Q808" s="36"/>
    </row>
    <row r="809" spans="4:17" ht="14.25" customHeight="1">
      <c r="D809" s="36"/>
      <c r="G809" s="36"/>
      <c r="J809" s="37"/>
      <c r="K809" s="37"/>
      <c r="L809" s="37"/>
      <c r="M809" s="37"/>
      <c r="P809" s="38"/>
      <c r="Q809" s="36"/>
    </row>
    <row r="810" spans="4:17" ht="14.25" customHeight="1">
      <c r="D810" s="36"/>
      <c r="G810" s="36"/>
      <c r="J810" s="37"/>
      <c r="K810" s="37"/>
      <c r="L810" s="37"/>
      <c r="M810" s="37"/>
      <c r="P810" s="38"/>
      <c r="Q810" s="36"/>
    </row>
    <row r="811" spans="4:17" ht="14.25" customHeight="1">
      <c r="D811" s="36"/>
      <c r="G811" s="36"/>
      <c r="J811" s="37"/>
      <c r="K811" s="37"/>
      <c r="L811" s="37"/>
      <c r="M811" s="37"/>
      <c r="P811" s="38"/>
      <c r="Q811" s="36"/>
    </row>
    <row r="812" spans="4:17" ht="14.25" customHeight="1">
      <c r="D812" s="36"/>
      <c r="G812" s="36"/>
      <c r="J812" s="37"/>
      <c r="K812" s="37"/>
      <c r="L812" s="37"/>
      <c r="M812" s="37"/>
      <c r="P812" s="38"/>
      <c r="Q812" s="36"/>
    </row>
    <row r="813" spans="4:17" ht="14.25" customHeight="1">
      <c r="D813" s="36"/>
      <c r="G813" s="36"/>
      <c r="J813" s="37"/>
      <c r="K813" s="37"/>
      <c r="L813" s="37"/>
      <c r="M813" s="37"/>
      <c r="P813" s="38"/>
      <c r="Q813" s="36"/>
    </row>
    <row r="814" spans="4:17" ht="14.25" customHeight="1">
      <c r="D814" s="36"/>
      <c r="G814" s="36"/>
      <c r="J814" s="37"/>
      <c r="K814" s="37"/>
      <c r="L814" s="37"/>
      <c r="M814" s="37"/>
      <c r="P814" s="38"/>
      <c r="Q814" s="36"/>
    </row>
    <row r="815" spans="4:17" ht="14.25" customHeight="1">
      <c r="D815" s="36"/>
      <c r="G815" s="36"/>
      <c r="J815" s="37"/>
      <c r="K815" s="37"/>
      <c r="L815" s="37"/>
      <c r="M815" s="37"/>
      <c r="P815" s="38"/>
      <c r="Q815" s="36"/>
    </row>
    <row r="816" spans="4:17" ht="14.25" customHeight="1">
      <c r="D816" s="36"/>
      <c r="G816" s="36"/>
      <c r="J816" s="37"/>
      <c r="K816" s="37"/>
      <c r="L816" s="37"/>
      <c r="M816" s="37"/>
      <c r="P816" s="38"/>
      <c r="Q816" s="36"/>
    </row>
    <row r="817" spans="4:17" ht="14.25" customHeight="1">
      <c r="D817" s="36"/>
      <c r="G817" s="36"/>
      <c r="J817" s="37"/>
      <c r="K817" s="37"/>
      <c r="L817" s="37"/>
      <c r="M817" s="37"/>
      <c r="P817" s="38"/>
      <c r="Q817" s="36"/>
    </row>
    <row r="818" spans="4:17" ht="14.25" customHeight="1">
      <c r="D818" s="36"/>
      <c r="G818" s="36"/>
      <c r="J818" s="37"/>
      <c r="K818" s="37"/>
      <c r="L818" s="37"/>
      <c r="M818" s="37"/>
      <c r="P818" s="38"/>
      <c r="Q818" s="36"/>
    </row>
    <row r="819" spans="4:17" ht="14.25" customHeight="1">
      <c r="D819" s="36"/>
      <c r="G819" s="36"/>
      <c r="J819" s="37"/>
      <c r="K819" s="37"/>
      <c r="L819" s="37"/>
      <c r="M819" s="37"/>
      <c r="P819" s="38"/>
      <c r="Q819" s="36"/>
    </row>
    <row r="820" spans="4:17" ht="14.25" customHeight="1">
      <c r="D820" s="36"/>
      <c r="G820" s="36"/>
      <c r="J820" s="37"/>
      <c r="K820" s="37"/>
      <c r="L820" s="37"/>
      <c r="M820" s="37"/>
      <c r="P820" s="38"/>
      <c r="Q820" s="36"/>
    </row>
    <row r="821" spans="4:17" ht="14.25" customHeight="1">
      <c r="D821" s="36"/>
      <c r="G821" s="36"/>
      <c r="J821" s="37"/>
      <c r="K821" s="37"/>
      <c r="L821" s="37"/>
      <c r="M821" s="37"/>
      <c r="P821" s="38"/>
      <c r="Q821" s="36"/>
    </row>
    <row r="822" spans="4:17" ht="14.25" customHeight="1">
      <c r="D822" s="36"/>
      <c r="G822" s="36"/>
      <c r="J822" s="37"/>
      <c r="K822" s="37"/>
      <c r="L822" s="37"/>
      <c r="M822" s="37"/>
      <c r="P822" s="38"/>
      <c r="Q822" s="36"/>
    </row>
    <row r="823" spans="4:17" ht="14.25" customHeight="1">
      <c r="D823" s="36"/>
      <c r="G823" s="36"/>
      <c r="J823" s="37"/>
      <c r="K823" s="37"/>
      <c r="L823" s="37"/>
      <c r="M823" s="37"/>
      <c r="P823" s="38"/>
      <c r="Q823" s="36"/>
    </row>
    <row r="824" spans="4:17" ht="14.25" customHeight="1">
      <c r="D824" s="36"/>
      <c r="G824" s="36"/>
      <c r="J824" s="37"/>
      <c r="K824" s="37"/>
      <c r="L824" s="37"/>
      <c r="M824" s="37"/>
      <c r="P824" s="38"/>
      <c r="Q824" s="36"/>
    </row>
    <row r="825" spans="4:17" ht="14.25" customHeight="1">
      <c r="D825" s="36"/>
      <c r="G825" s="36"/>
      <c r="J825" s="37"/>
      <c r="K825" s="37"/>
      <c r="L825" s="37"/>
      <c r="M825" s="37"/>
      <c r="P825" s="38"/>
      <c r="Q825" s="36"/>
    </row>
    <row r="826" spans="4:17" ht="14.25" customHeight="1">
      <c r="D826" s="36"/>
      <c r="G826" s="36"/>
      <c r="J826" s="37"/>
      <c r="K826" s="37"/>
      <c r="L826" s="37"/>
      <c r="M826" s="37"/>
      <c r="P826" s="38"/>
      <c r="Q826" s="36"/>
    </row>
    <row r="827" spans="4:17" ht="14.25" customHeight="1">
      <c r="D827" s="36"/>
      <c r="G827" s="36"/>
      <c r="J827" s="37"/>
      <c r="K827" s="37"/>
      <c r="L827" s="37"/>
      <c r="M827" s="37"/>
      <c r="P827" s="38"/>
      <c r="Q827" s="36"/>
    </row>
    <row r="828" spans="4:17" ht="14.25" customHeight="1">
      <c r="D828" s="36"/>
      <c r="G828" s="36"/>
      <c r="J828" s="37"/>
      <c r="K828" s="37"/>
      <c r="L828" s="37"/>
      <c r="M828" s="37"/>
      <c r="P828" s="38"/>
      <c r="Q828" s="36"/>
    </row>
    <row r="829" spans="4:17" ht="14.25" customHeight="1">
      <c r="D829" s="36"/>
      <c r="G829" s="36"/>
      <c r="J829" s="37"/>
      <c r="K829" s="37"/>
      <c r="L829" s="37"/>
      <c r="M829" s="37"/>
      <c r="P829" s="38"/>
      <c r="Q829" s="36"/>
    </row>
    <row r="830" spans="4:17" ht="14.25" customHeight="1">
      <c r="D830" s="36"/>
      <c r="G830" s="36"/>
      <c r="J830" s="37"/>
      <c r="K830" s="37"/>
      <c r="L830" s="37"/>
      <c r="M830" s="37"/>
      <c r="P830" s="38"/>
      <c r="Q830" s="36"/>
    </row>
    <row r="831" spans="4:17" ht="14.25" customHeight="1">
      <c r="D831" s="36"/>
      <c r="G831" s="36"/>
      <c r="J831" s="37"/>
      <c r="K831" s="37"/>
      <c r="L831" s="37"/>
      <c r="M831" s="37"/>
      <c r="P831" s="38"/>
      <c r="Q831" s="36"/>
    </row>
    <row r="832" spans="4:17" ht="14.25" customHeight="1">
      <c r="D832" s="36"/>
      <c r="G832" s="36"/>
      <c r="J832" s="37"/>
      <c r="K832" s="37"/>
      <c r="L832" s="37"/>
      <c r="M832" s="37"/>
      <c r="P832" s="38"/>
      <c r="Q832" s="36"/>
    </row>
    <row r="833" spans="4:17" ht="14.25" customHeight="1">
      <c r="D833" s="36"/>
      <c r="G833" s="36"/>
      <c r="J833" s="37"/>
      <c r="K833" s="37"/>
      <c r="L833" s="37"/>
      <c r="M833" s="37"/>
      <c r="P833" s="38"/>
      <c r="Q833" s="36"/>
    </row>
    <row r="834" spans="4:17" ht="14.25" customHeight="1">
      <c r="D834" s="36"/>
      <c r="G834" s="36"/>
      <c r="J834" s="37"/>
      <c r="K834" s="37"/>
      <c r="L834" s="37"/>
      <c r="M834" s="37"/>
      <c r="P834" s="38"/>
      <c r="Q834" s="36"/>
    </row>
    <row r="835" spans="4:17" ht="14.25" customHeight="1">
      <c r="D835" s="36"/>
      <c r="G835" s="36"/>
      <c r="J835" s="37"/>
      <c r="K835" s="37"/>
      <c r="L835" s="37"/>
      <c r="M835" s="37"/>
      <c r="P835" s="38"/>
      <c r="Q835" s="36"/>
    </row>
    <row r="836" spans="4:17" ht="14.25" customHeight="1">
      <c r="D836" s="36"/>
      <c r="G836" s="36"/>
      <c r="J836" s="37"/>
      <c r="K836" s="37"/>
      <c r="L836" s="37"/>
      <c r="M836" s="37"/>
      <c r="P836" s="38"/>
      <c r="Q836" s="36"/>
    </row>
    <row r="837" spans="4:17" ht="14.25" customHeight="1">
      <c r="D837" s="36"/>
      <c r="G837" s="36"/>
      <c r="J837" s="37"/>
      <c r="K837" s="37"/>
      <c r="L837" s="37"/>
      <c r="M837" s="37"/>
      <c r="P837" s="38"/>
      <c r="Q837" s="36"/>
    </row>
    <row r="838" spans="4:17" ht="14.25" customHeight="1">
      <c r="D838" s="36"/>
      <c r="G838" s="36"/>
      <c r="J838" s="37"/>
      <c r="K838" s="37"/>
      <c r="L838" s="37"/>
      <c r="M838" s="37"/>
      <c r="P838" s="38"/>
      <c r="Q838" s="36"/>
    </row>
    <row r="839" spans="4:17" ht="14.25" customHeight="1">
      <c r="D839" s="36"/>
      <c r="G839" s="36"/>
      <c r="J839" s="37"/>
      <c r="K839" s="37"/>
      <c r="L839" s="37"/>
      <c r="M839" s="37"/>
      <c r="P839" s="38"/>
      <c r="Q839" s="36"/>
    </row>
    <row r="840" spans="4:17" ht="14.25" customHeight="1">
      <c r="D840" s="36"/>
      <c r="G840" s="36"/>
      <c r="J840" s="37"/>
      <c r="K840" s="37"/>
      <c r="L840" s="37"/>
      <c r="M840" s="37"/>
      <c r="P840" s="38"/>
      <c r="Q840" s="36"/>
    </row>
    <row r="841" spans="4:17" ht="14.25" customHeight="1">
      <c r="D841" s="36"/>
      <c r="G841" s="36"/>
      <c r="J841" s="37"/>
      <c r="K841" s="37"/>
      <c r="L841" s="37"/>
      <c r="M841" s="37"/>
      <c r="P841" s="38"/>
      <c r="Q841" s="36"/>
    </row>
    <row r="842" spans="4:17" ht="14.25" customHeight="1">
      <c r="D842" s="36"/>
      <c r="G842" s="36"/>
      <c r="J842" s="37"/>
      <c r="K842" s="37"/>
      <c r="L842" s="37"/>
      <c r="M842" s="37"/>
      <c r="P842" s="38"/>
      <c r="Q842" s="36"/>
    </row>
    <row r="843" spans="4:17" ht="14.25" customHeight="1">
      <c r="D843" s="36"/>
      <c r="G843" s="36"/>
      <c r="J843" s="37"/>
      <c r="K843" s="37"/>
      <c r="L843" s="37"/>
      <c r="M843" s="37"/>
      <c r="P843" s="38"/>
      <c r="Q843" s="36"/>
    </row>
    <row r="844" spans="4:17" ht="14.25" customHeight="1">
      <c r="D844" s="36"/>
      <c r="G844" s="36"/>
      <c r="J844" s="37"/>
      <c r="K844" s="37"/>
      <c r="L844" s="37"/>
      <c r="M844" s="37"/>
      <c r="P844" s="38"/>
      <c r="Q844" s="36"/>
    </row>
    <row r="845" spans="4:17" ht="14.25" customHeight="1">
      <c r="D845" s="36"/>
      <c r="G845" s="36"/>
      <c r="J845" s="37"/>
      <c r="K845" s="37"/>
      <c r="L845" s="37"/>
      <c r="M845" s="37"/>
      <c r="P845" s="38"/>
      <c r="Q845" s="36"/>
    </row>
    <row r="846" spans="4:17" ht="14.25" customHeight="1">
      <c r="D846" s="36"/>
      <c r="G846" s="36"/>
      <c r="J846" s="37"/>
      <c r="K846" s="37"/>
      <c r="L846" s="37"/>
      <c r="M846" s="37"/>
      <c r="P846" s="38"/>
      <c r="Q846" s="36"/>
    </row>
    <row r="847" spans="4:17" ht="14.25" customHeight="1">
      <c r="D847" s="36"/>
      <c r="G847" s="36"/>
      <c r="J847" s="37"/>
      <c r="K847" s="37"/>
      <c r="L847" s="37"/>
      <c r="M847" s="37"/>
      <c r="P847" s="38"/>
      <c r="Q847" s="36"/>
    </row>
    <row r="848" spans="4:17" ht="14.25" customHeight="1">
      <c r="D848" s="36"/>
      <c r="G848" s="36"/>
      <c r="J848" s="37"/>
      <c r="K848" s="37"/>
      <c r="L848" s="37"/>
      <c r="M848" s="37"/>
      <c r="P848" s="38"/>
      <c r="Q848" s="36"/>
    </row>
    <row r="849" spans="4:17" ht="14.25" customHeight="1">
      <c r="D849" s="36"/>
      <c r="G849" s="36"/>
      <c r="J849" s="37"/>
      <c r="K849" s="37"/>
      <c r="L849" s="37"/>
      <c r="M849" s="37"/>
      <c r="P849" s="38"/>
      <c r="Q849" s="36"/>
    </row>
    <row r="850" spans="4:17" ht="14.25" customHeight="1">
      <c r="D850" s="36"/>
      <c r="G850" s="36"/>
      <c r="J850" s="37"/>
      <c r="K850" s="37"/>
      <c r="L850" s="37"/>
      <c r="M850" s="37"/>
      <c r="P850" s="38"/>
      <c r="Q850" s="36"/>
    </row>
    <row r="851" spans="4:17" ht="14.25" customHeight="1">
      <c r="D851" s="36"/>
      <c r="G851" s="36"/>
      <c r="J851" s="37"/>
      <c r="K851" s="37"/>
      <c r="L851" s="37"/>
      <c r="M851" s="37"/>
      <c r="P851" s="38"/>
      <c r="Q851" s="36"/>
    </row>
    <row r="852" spans="4:17" ht="14.25" customHeight="1">
      <c r="D852" s="36"/>
      <c r="G852" s="36"/>
      <c r="J852" s="37"/>
      <c r="K852" s="37"/>
      <c r="L852" s="37"/>
      <c r="M852" s="37"/>
      <c r="P852" s="38"/>
      <c r="Q852" s="36"/>
    </row>
    <row r="853" spans="4:17" ht="14.25" customHeight="1">
      <c r="D853" s="36"/>
      <c r="G853" s="36"/>
      <c r="J853" s="37"/>
      <c r="K853" s="37"/>
      <c r="L853" s="37"/>
      <c r="M853" s="37"/>
      <c r="P853" s="38"/>
      <c r="Q853" s="36"/>
    </row>
    <row r="854" spans="4:17" ht="14.25" customHeight="1">
      <c r="D854" s="36"/>
      <c r="G854" s="36"/>
      <c r="J854" s="37"/>
      <c r="K854" s="37"/>
      <c r="L854" s="37"/>
      <c r="M854" s="37"/>
      <c r="P854" s="38"/>
      <c r="Q854" s="36"/>
    </row>
    <row r="855" spans="4:17" ht="14.25" customHeight="1">
      <c r="D855" s="36"/>
      <c r="G855" s="36"/>
      <c r="J855" s="37"/>
      <c r="K855" s="37"/>
      <c r="L855" s="37"/>
      <c r="M855" s="37"/>
      <c r="P855" s="38"/>
      <c r="Q855" s="36"/>
    </row>
    <row r="856" spans="4:17" ht="14.25" customHeight="1">
      <c r="D856" s="36"/>
      <c r="G856" s="36"/>
      <c r="J856" s="37"/>
      <c r="K856" s="37"/>
      <c r="L856" s="37"/>
      <c r="M856" s="37"/>
      <c r="P856" s="38"/>
      <c r="Q856" s="36"/>
    </row>
    <row r="857" spans="4:17" ht="14.25" customHeight="1">
      <c r="D857" s="36"/>
      <c r="G857" s="36"/>
      <c r="J857" s="37"/>
      <c r="K857" s="37"/>
      <c r="L857" s="37"/>
      <c r="M857" s="37"/>
      <c r="P857" s="38"/>
      <c r="Q857" s="36"/>
    </row>
    <row r="858" spans="4:17" ht="14.25" customHeight="1">
      <c r="D858" s="36"/>
      <c r="G858" s="36"/>
      <c r="J858" s="37"/>
      <c r="K858" s="37"/>
      <c r="L858" s="37"/>
      <c r="M858" s="37"/>
      <c r="P858" s="38"/>
      <c r="Q858" s="36"/>
    </row>
    <row r="859" spans="4:17" ht="14.25" customHeight="1">
      <c r="D859" s="36"/>
      <c r="G859" s="36"/>
      <c r="J859" s="37"/>
      <c r="K859" s="37"/>
      <c r="L859" s="37"/>
      <c r="M859" s="37"/>
      <c r="P859" s="38"/>
      <c r="Q859" s="36"/>
    </row>
    <row r="860" spans="4:17" ht="14.25" customHeight="1">
      <c r="D860" s="36"/>
      <c r="G860" s="36"/>
      <c r="J860" s="37"/>
      <c r="K860" s="37"/>
      <c r="L860" s="37"/>
      <c r="M860" s="37"/>
      <c r="P860" s="38"/>
      <c r="Q860" s="36"/>
    </row>
    <row r="861" spans="4:17" ht="14.25" customHeight="1">
      <c r="D861" s="36"/>
      <c r="G861" s="36"/>
      <c r="J861" s="37"/>
      <c r="K861" s="37"/>
      <c r="L861" s="37"/>
      <c r="M861" s="37"/>
      <c r="P861" s="38"/>
      <c r="Q861" s="36"/>
    </row>
    <row r="862" spans="4:17" ht="14.25" customHeight="1">
      <c r="D862" s="36"/>
      <c r="G862" s="36"/>
      <c r="J862" s="37"/>
      <c r="K862" s="37"/>
      <c r="L862" s="37"/>
      <c r="M862" s="37"/>
      <c r="P862" s="38"/>
      <c r="Q862" s="36"/>
    </row>
    <row r="863" spans="4:17" ht="14.25" customHeight="1">
      <c r="D863" s="36"/>
      <c r="G863" s="36"/>
      <c r="J863" s="37"/>
      <c r="K863" s="37"/>
      <c r="L863" s="37"/>
      <c r="M863" s="37"/>
      <c r="P863" s="38"/>
      <c r="Q863" s="36"/>
    </row>
    <row r="864" spans="4:17" ht="14.25" customHeight="1">
      <c r="D864" s="36"/>
      <c r="G864" s="36"/>
      <c r="J864" s="37"/>
      <c r="K864" s="37"/>
      <c r="L864" s="37"/>
      <c r="M864" s="37"/>
      <c r="P864" s="38"/>
      <c r="Q864" s="36"/>
    </row>
    <row r="865" spans="4:17" ht="14.25" customHeight="1">
      <c r="D865" s="36"/>
      <c r="G865" s="36"/>
      <c r="J865" s="37"/>
      <c r="K865" s="37"/>
      <c r="L865" s="37"/>
      <c r="M865" s="37"/>
      <c r="P865" s="38"/>
      <c r="Q865" s="36"/>
    </row>
    <row r="866" spans="4:17" ht="14.25" customHeight="1">
      <c r="D866" s="36"/>
      <c r="G866" s="36"/>
      <c r="J866" s="37"/>
      <c r="K866" s="37"/>
      <c r="L866" s="37"/>
      <c r="M866" s="37"/>
      <c r="P866" s="38"/>
      <c r="Q866" s="36"/>
    </row>
    <row r="867" spans="4:17" ht="14.25" customHeight="1">
      <c r="D867" s="36"/>
      <c r="G867" s="36"/>
      <c r="J867" s="37"/>
      <c r="K867" s="37"/>
      <c r="L867" s="37"/>
      <c r="M867" s="37"/>
      <c r="P867" s="38"/>
      <c r="Q867" s="36"/>
    </row>
    <row r="868" spans="4:17" ht="14.25" customHeight="1">
      <c r="D868" s="36"/>
      <c r="G868" s="36"/>
      <c r="J868" s="37"/>
      <c r="K868" s="37"/>
      <c r="L868" s="37"/>
      <c r="M868" s="37"/>
      <c r="P868" s="38"/>
      <c r="Q868" s="36"/>
    </row>
    <row r="869" spans="4:17" ht="14.25" customHeight="1">
      <c r="D869" s="36"/>
      <c r="G869" s="36"/>
      <c r="J869" s="37"/>
      <c r="K869" s="37"/>
      <c r="L869" s="37"/>
      <c r="M869" s="37"/>
      <c r="P869" s="38"/>
      <c r="Q869" s="36"/>
    </row>
    <row r="870" spans="4:17" ht="14.25" customHeight="1">
      <c r="D870" s="36"/>
      <c r="G870" s="36"/>
      <c r="J870" s="37"/>
      <c r="K870" s="37"/>
      <c r="L870" s="37"/>
      <c r="M870" s="37"/>
      <c r="P870" s="38"/>
      <c r="Q870" s="36"/>
    </row>
    <row r="871" spans="4:17" ht="14.25" customHeight="1">
      <c r="D871" s="36"/>
      <c r="G871" s="36"/>
      <c r="J871" s="37"/>
      <c r="K871" s="37"/>
      <c r="L871" s="37"/>
      <c r="M871" s="37"/>
      <c r="P871" s="38"/>
      <c r="Q871" s="36"/>
    </row>
    <row r="872" spans="4:17" ht="14.25" customHeight="1">
      <c r="D872" s="36"/>
      <c r="G872" s="36"/>
      <c r="J872" s="37"/>
      <c r="K872" s="37"/>
      <c r="L872" s="37"/>
      <c r="M872" s="37"/>
      <c r="P872" s="38"/>
      <c r="Q872" s="36"/>
    </row>
    <row r="873" spans="4:17" ht="14.25" customHeight="1">
      <c r="D873" s="36"/>
      <c r="G873" s="36"/>
      <c r="J873" s="37"/>
      <c r="K873" s="37"/>
      <c r="L873" s="37"/>
      <c r="M873" s="37"/>
      <c r="P873" s="38"/>
      <c r="Q873" s="36"/>
    </row>
    <row r="874" spans="4:17" ht="14.25" customHeight="1">
      <c r="D874" s="36"/>
      <c r="G874" s="36"/>
      <c r="J874" s="37"/>
      <c r="K874" s="37"/>
      <c r="L874" s="37"/>
      <c r="M874" s="37"/>
      <c r="P874" s="38"/>
      <c r="Q874" s="36"/>
    </row>
    <row r="875" spans="4:17" ht="14.25" customHeight="1">
      <c r="D875" s="36"/>
      <c r="G875" s="36"/>
      <c r="J875" s="37"/>
      <c r="K875" s="37"/>
      <c r="L875" s="37"/>
      <c r="M875" s="37"/>
      <c r="P875" s="38"/>
      <c r="Q875" s="36"/>
    </row>
    <row r="876" spans="4:17" ht="14.25" customHeight="1">
      <c r="D876" s="36"/>
      <c r="G876" s="36"/>
      <c r="J876" s="37"/>
      <c r="K876" s="37"/>
      <c r="L876" s="37"/>
      <c r="M876" s="37"/>
      <c r="P876" s="38"/>
      <c r="Q876" s="36"/>
    </row>
    <row r="877" spans="4:17" ht="14.25" customHeight="1">
      <c r="D877" s="36"/>
      <c r="G877" s="36"/>
      <c r="J877" s="37"/>
      <c r="K877" s="37"/>
      <c r="L877" s="37"/>
      <c r="M877" s="37"/>
      <c r="P877" s="38"/>
      <c r="Q877" s="36"/>
    </row>
    <row r="878" spans="4:17" ht="14.25" customHeight="1">
      <c r="D878" s="36"/>
      <c r="G878" s="36"/>
      <c r="J878" s="37"/>
      <c r="K878" s="37"/>
      <c r="L878" s="37"/>
      <c r="M878" s="37"/>
      <c r="P878" s="38"/>
      <c r="Q878" s="36"/>
    </row>
    <row r="879" spans="4:17" ht="14.25" customHeight="1">
      <c r="D879" s="36"/>
      <c r="G879" s="36"/>
      <c r="J879" s="37"/>
      <c r="K879" s="37"/>
      <c r="L879" s="37"/>
      <c r="M879" s="37"/>
      <c r="P879" s="38"/>
      <c r="Q879" s="36"/>
    </row>
    <row r="880" spans="4:17" ht="14.25" customHeight="1">
      <c r="D880" s="36"/>
      <c r="G880" s="36"/>
      <c r="J880" s="37"/>
      <c r="K880" s="37"/>
      <c r="L880" s="37"/>
      <c r="M880" s="37"/>
      <c r="P880" s="38"/>
      <c r="Q880" s="36"/>
    </row>
    <row r="881" spans="4:17" ht="14.25" customHeight="1">
      <c r="D881" s="36"/>
      <c r="G881" s="36"/>
      <c r="J881" s="37"/>
      <c r="K881" s="37"/>
      <c r="L881" s="37"/>
      <c r="M881" s="37"/>
      <c r="P881" s="38"/>
      <c r="Q881" s="36"/>
    </row>
    <row r="882" spans="4:17" ht="14.25" customHeight="1">
      <c r="D882" s="36"/>
      <c r="G882" s="36"/>
      <c r="J882" s="37"/>
      <c r="K882" s="37"/>
      <c r="L882" s="37"/>
      <c r="M882" s="37"/>
      <c r="P882" s="38"/>
      <c r="Q882" s="36"/>
    </row>
    <row r="883" spans="4:17" ht="14.25" customHeight="1">
      <c r="D883" s="36"/>
      <c r="G883" s="36"/>
      <c r="J883" s="37"/>
      <c r="K883" s="37"/>
      <c r="L883" s="37"/>
      <c r="M883" s="37"/>
      <c r="P883" s="38"/>
      <c r="Q883" s="36"/>
    </row>
    <row r="884" spans="4:17" ht="14.25" customHeight="1">
      <c r="D884" s="36"/>
      <c r="G884" s="36"/>
      <c r="J884" s="37"/>
      <c r="K884" s="37"/>
      <c r="L884" s="37"/>
      <c r="M884" s="37"/>
      <c r="P884" s="38"/>
      <c r="Q884" s="36"/>
    </row>
    <row r="885" spans="4:17" ht="14.25" customHeight="1">
      <c r="D885" s="36"/>
      <c r="G885" s="36"/>
      <c r="J885" s="37"/>
      <c r="K885" s="37"/>
      <c r="L885" s="37"/>
      <c r="M885" s="37"/>
      <c r="P885" s="38"/>
      <c r="Q885" s="36"/>
    </row>
    <row r="886" spans="4:17" ht="14.25" customHeight="1">
      <c r="D886" s="36"/>
      <c r="G886" s="36"/>
      <c r="J886" s="37"/>
      <c r="K886" s="37"/>
      <c r="L886" s="37"/>
      <c r="M886" s="37"/>
      <c r="P886" s="38"/>
      <c r="Q886" s="36"/>
    </row>
    <row r="887" spans="4:17" ht="14.25" customHeight="1">
      <c r="D887" s="36"/>
      <c r="G887" s="36"/>
      <c r="J887" s="37"/>
      <c r="K887" s="37"/>
      <c r="L887" s="37"/>
      <c r="M887" s="37"/>
      <c r="P887" s="38"/>
      <c r="Q887" s="36"/>
    </row>
    <row r="888" spans="4:17" ht="14.25" customHeight="1">
      <c r="D888" s="36"/>
      <c r="G888" s="36"/>
      <c r="J888" s="37"/>
      <c r="K888" s="37"/>
      <c r="L888" s="37"/>
      <c r="M888" s="37"/>
      <c r="P888" s="38"/>
      <c r="Q888" s="36"/>
    </row>
    <row r="889" spans="4:17" ht="14.25" customHeight="1">
      <c r="D889" s="36"/>
      <c r="G889" s="36"/>
      <c r="J889" s="37"/>
      <c r="K889" s="37"/>
      <c r="L889" s="37"/>
      <c r="M889" s="37"/>
      <c r="P889" s="38"/>
      <c r="Q889" s="36"/>
    </row>
    <row r="890" spans="4:17" ht="14.25" customHeight="1">
      <c r="D890" s="36"/>
      <c r="G890" s="36"/>
      <c r="J890" s="37"/>
      <c r="K890" s="37"/>
      <c r="L890" s="37"/>
      <c r="M890" s="37"/>
      <c r="P890" s="38"/>
      <c r="Q890" s="36"/>
    </row>
    <row r="891" spans="4:17" ht="14.25" customHeight="1">
      <c r="D891" s="36"/>
      <c r="G891" s="36"/>
      <c r="J891" s="37"/>
      <c r="K891" s="37"/>
      <c r="L891" s="37"/>
      <c r="M891" s="37"/>
      <c r="P891" s="38"/>
      <c r="Q891" s="36"/>
    </row>
    <row r="892" spans="4:17" ht="14.25" customHeight="1">
      <c r="D892" s="36"/>
      <c r="G892" s="36"/>
      <c r="J892" s="37"/>
      <c r="K892" s="37"/>
      <c r="L892" s="37"/>
      <c r="M892" s="37"/>
      <c r="P892" s="38"/>
      <c r="Q892" s="36"/>
    </row>
    <row r="893" spans="4:17" ht="14.25" customHeight="1">
      <c r="D893" s="36"/>
      <c r="G893" s="36"/>
      <c r="J893" s="37"/>
      <c r="K893" s="37"/>
      <c r="L893" s="37"/>
      <c r="M893" s="37"/>
      <c r="P893" s="38"/>
      <c r="Q893" s="36"/>
    </row>
    <row r="894" spans="4:17" ht="14.25" customHeight="1">
      <c r="D894" s="36"/>
      <c r="G894" s="36"/>
      <c r="J894" s="37"/>
      <c r="K894" s="37"/>
      <c r="L894" s="37"/>
      <c r="M894" s="37"/>
      <c r="P894" s="38"/>
      <c r="Q894" s="36"/>
    </row>
    <row r="895" spans="4:17" ht="14.25" customHeight="1">
      <c r="D895" s="36"/>
      <c r="G895" s="36"/>
      <c r="J895" s="37"/>
      <c r="K895" s="37"/>
      <c r="L895" s="37"/>
      <c r="M895" s="37"/>
      <c r="P895" s="38"/>
      <c r="Q895" s="36"/>
    </row>
    <row r="896" spans="4:17" ht="14.25" customHeight="1">
      <c r="D896" s="36"/>
      <c r="G896" s="36"/>
      <c r="J896" s="37"/>
      <c r="K896" s="37"/>
      <c r="L896" s="37"/>
      <c r="M896" s="37"/>
      <c r="P896" s="38"/>
      <c r="Q896" s="36"/>
    </row>
    <row r="897" spans="4:17" ht="14.25" customHeight="1">
      <c r="D897" s="36"/>
      <c r="G897" s="36"/>
      <c r="J897" s="37"/>
      <c r="K897" s="37"/>
      <c r="L897" s="37"/>
      <c r="M897" s="37"/>
      <c r="P897" s="38"/>
      <c r="Q897" s="36"/>
    </row>
    <row r="898" spans="4:17" ht="14.25" customHeight="1">
      <c r="D898" s="36"/>
      <c r="G898" s="36"/>
      <c r="J898" s="37"/>
      <c r="K898" s="37"/>
      <c r="L898" s="37"/>
      <c r="M898" s="37"/>
      <c r="P898" s="38"/>
      <c r="Q898" s="36"/>
    </row>
    <row r="899" spans="4:17" ht="14.25" customHeight="1">
      <c r="D899" s="36"/>
      <c r="G899" s="36"/>
      <c r="J899" s="37"/>
      <c r="K899" s="37"/>
      <c r="L899" s="37"/>
      <c r="M899" s="37"/>
      <c r="P899" s="38"/>
      <c r="Q899" s="36"/>
    </row>
    <row r="900" spans="4:17" ht="14.25" customHeight="1">
      <c r="D900" s="36"/>
      <c r="G900" s="36"/>
      <c r="J900" s="37"/>
      <c r="K900" s="37"/>
      <c r="L900" s="37"/>
      <c r="M900" s="37"/>
      <c r="P900" s="38"/>
      <c r="Q900" s="36"/>
    </row>
    <row r="901" spans="4:17" ht="14.25" customHeight="1">
      <c r="D901" s="36"/>
      <c r="G901" s="36"/>
      <c r="J901" s="37"/>
      <c r="K901" s="37"/>
      <c r="L901" s="37"/>
      <c r="M901" s="37"/>
      <c r="P901" s="38"/>
      <c r="Q901" s="36"/>
    </row>
    <row r="902" spans="4:17" ht="14.25" customHeight="1">
      <c r="D902" s="36"/>
      <c r="G902" s="36"/>
      <c r="J902" s="37"/>
      <c r="K902" s="37"/>
      <c r="L902" s="37"/>
      <c r="M902" s="37"/>
      <c r="P902" s="38"/>
      <c r="Q902" s="36"/>
    </row>
    <row r="903" spans="4:17" ht="14.25" customHeight="1">
      <c r="D903" s="36"/>
      <c r="G903" s="36"/>
      <c r="J903" s="37"/>
      <c r="K903" s="37"/>
      <c r="L903" s="37"/>
      <c r="M903" s="37"/>
      <c r="P903" s="38"/>
      <c r="Q903" s="36"/>
    </row>
    <row r="904" spans="4:17" ht="14.25" customHeight="1">
      <c r="D904" s="36"/>
      <c r="G904" s="36"/>
      <c r="J904" s="37"/>
      <c r="K904" s="37"/>
      <c r="L904" s="37"/>
      <c r="M904" s="37"/>
      <c r="P904" s="38"/>
      <c r="Q904" s="36"/>
    </row>
    <row r="905" spans="4:17" ht="14.25" customHeight="1">
      <c r="D905" s="36"/>
      <c r="G905" s="36"/>
      <c r="J905" s="37"/>
      <c r="K905" s="37"/>
      <c r="L905" s="37"/>
      <c r="M905" s="37"/>
      <c r="P905" s="38"/>
      <c r="Q905" s="36"/>
    </row>
    <row r="906" spans="4:17" ht="14.25" customHeight="1">
      <c r="D906" s="36"/>
      <c r="G906" s="36"/>
      <c r="J906" s="37"/>
      <c r="K906" s="37"/>
      <c r="L906" s="37"/>
      <c r="M906" s="37"/>
      <c r="P906" s="38"/>
      <c r="Q906" s="36"/>
    </row>
    <row r="907" spans="4:17" ht="14.25" customHeight="1">
      <c r="D907" s="36"/>
      <c r="G907" s="36"/>
      <c r="J907" s="37"/>
      <c r="K907" s="37"/>
      <c r="L907" s="37"/>
      <c r="M907" s="37"/>
      <c r="P907" s="38"/>
      <c r="Q907" s="36"/>
    </row>
    <row r="908" spans="4:17" ht="14.25" customHeight="1">
      <c r="D908" s="36"/>
      <c r="G908" s="36"/>
      <c r="J908" s="37"/>
      <c r="K908" s="37"/>
      <c r="L908" s="37"/>
      <c r="M908" s="37"/>
      <c r="P908" s="38"/>
      <c r="Q908" s="36"/>
    </row>
    <row r="909" spans="4:17" ht="14.25" customHeight="1">
      <c r="D909" s="36"/>
      <c r="G909" s="36"/>
      <c r="J909" s="37"/>
      <c r="K909" s="37"/>
      <c r="L909" s="37"/>
      <c r="M909" s="37"/>
      <c r="P909" s="38"/>
      <c r="Q909" s="36"/>
    </row>
    <row r="910" spans="4:17" ht="14.25" customHeight="1">
      <c r="D910" s="36"/>
      <c r="G910" s="36"/>
      <c r="J910" s="37"/>
      <c r="K910" s="37"/>
      <c r="L910" s="37"/>
      <c r="M910" s="37"/>
      <c r="P910" s="38"/>
      <c r="Q910" s="36"/>
    </row>
    <row r="911" spans="4:17" ht="14.25" customHeight="1">
      <c r="D911" s="36"/>
      <c r="G911" s="36"/>
      <c r="J911" s="37"/>
      <c r="K911" s="37"/>
      <c r="L911" s="37"/>
      <c r="M911" s="37"/>
      <c r="P911" s="38"/>
      <c r="Q911" s="36"/>
    </row>
    <row r="912" spans="4:17" ht="14.25" customHeight="1">
      <c r="D912" s="36"/>
      <c r="G912" s="36"/>
      <c r="J912" s="37"/>
      <c r="K912" s="37"/>
      <c r="L912" s="37"/>
      <c r="M912" s="37"/>
      <c r="P912" s="38"/>
      <c r="Q912" s="36"/>
    </row>
    <row r="913" spans="4:17" ht="14.25" customHeight="1">
      <c r="D913" s="36"/>
      <c r="G913" s="36"/>
      <c r="J913" s="37"/>
      <c r="K913" s="37"/>
      <c r="L913" s="37"/>
      <c r="M913" s="37"/>
      <c r="P913" s="38"/>
      <c r="Q913" s="36"/>
    </row>
    <row r="914" spans="4:17" ht="14.25" customHeight="1">
      <c r="D914" s="36"/>
      <c r="G914" s="36"/>
      <c r="J914" s="37"/>
      <c r="K914" s="37"/>
      <c r="L914" s="37"/>
      <c r="M914" s="37"/>
      <c r="P914" s="38"/>
      <c r="Q914" s="36"/>
    </row>
    <row r="915" spans="4:17" ht="14.25" customHeight="1">
      <c r="D915" s="36"/>
      <c r="G915" s="36"/>
      <c r="J915" s="37"/>
      <c r="K915" s="37"/>
      <c r="L915" s="37"/>
      <c r="M915" s="37"/>
      <c r="P915" s="38"/>
      <c r="Q915" s="36"/>
    </row>
    <row r="916" spans="4:17" ht="14.25" customHeight="1">
      <c r="D916" s="36"/>
      <c r="G916" s="36"/>
      <c r="J916" s="37"/>
      <c r="K916" s="37"/>
      <c r="L916" s="37"/>
      <c r="M916" s="37"/>
      <c r="P916" s="38"/>
      <c r="Q916" s="36"/>
    </row>
    <row r="917" spans="4:17" ht="14.25" customHeight="1">
      <c r="D917" s="36"/>
      <c r="G917" s="36"/>
      <c r="J917" s="37"/>
      <c r="K917" s="37"/>
      <c r="L917" s="37"/>
      <c r="M917" s="37"/>
      <c r="P917" s="38"/>
      <c r="Q917" s="36"/>
    </row>
    <row r="918" spans="4:17" ht="14.25" customHeight="1">
      <c r="D918" s="36"/>
      <c r="G918" s="36"/>
      <c r="J918" s="37"/>
      <c r="K918" s="37"/>
      <c r="L918" s="37"/>
      <c r="M918" s="37"/>
      <c r="P918" s="38"/>
      <c r="Q918" s="36"/>
    </row>
    <row r="919" spans="4:17" ht="14.25" customHeight="1">
      <c r="D919" s="36"/>
      <c r="G919" s="36"/>
      <c r="J919" s="37"/>
      <c r="K919" s="37"/>
      <c r="L919" s="37"/>
      <c r="M919" s="37"/>
      <c r="P919" s="38"/>
      <c r="Q919" s="36"/>
    </row>
    <row r="920" spans="4:17" ht="14.25" customHeight="1">
      <c r="D920" s="36"/>
      <c r="G920" s="36"/>
      <c r="J920" s="37"/>
      <c r="K920" s="37"/>
      <c r="L920" s="37"/>
      <c r="M920" s="37"/>
      <c r="P920" s="38"/>
      <c r="Q920" s="36"/>
    </row>
    <row r="921" spans="4:17" ht="14.25" customHeight="1">
      <c r="D921" s="36"/>
      <c r="G921" s="36"/>
      <c r="J921" s="37"/>
      <c r="K921" s="37"/>
      <c r="L921" s="37"/>
      <c r="M921" s="37"/>
      <c r="P921" s="38"/>
      <c r="Q921" s="36"/>
    </row>
    <row r="922" spans="4:17" ht="14.25" customHeight="1">
      <c r="D922" s="36"/>
      <c r="G922" s="36"/>
      <c r="J922" s="37"/>
      <c r="K922" s="37"/>
      <c r="L922" s="37"/>
      <c r="M922" s="37"/>
      <c r="P922" s="38"/>
      <c r="Q922" s="36"/>
    </row>
    <row r="923" spans="4:17" ht="14.25" customHeight="1">
      <c r="D923" s="36"/>
      <c r="G923" s="36"/>
      <c r="J923" s="37"/>
      <c r="K923" s="37"/>
      <c r="L923" s="37"/>
      <c r="M923" s="37"/>
      <c r="P923" s="38"/>
      <c r="Q923" s="36"/>
    </row>
    <row r="924" spans="4:17" ht="14.25" customHeight="1">
      <c r="D924" s="36"/>
      <c r="G924" s="36"/>
      <c r="J924" s="37"/>
      <c r="K924" s="37"/>
      <c r="L924" s="37"/>
      <c r="M924" s="37"/>
      <c r="P924" s="38"/>
      <c r="Q924" s="36"/>
    </row>
    <row r="925" spans="4:17" ht="14.25" customHeight="1">
      <c r="D925" s="36"/>
      <c r="G925" s="36"/>
      <c r="J925" s="37"/>
      <c r="K925" s="37"/>
      <c r="L925" s="37"/>
      <c r="M925" s="37"/>
      <c r="P925" s="38"/>
      <c r="Q925" s="36"/>
    </row>
    <row r="926" spans="4:17" ht="14.25" customHeight="1">
      <c r="D926" s="36"/>
      <c r="G926" s="36"/>
      <c r="J926" s="37"/>
      <c r="K926" s="37"/>
      <c r="L926" s="37"/>
      <c r="M926" s="37"/>
      <c r="P926" s="38"/>
      <c r="Q926" s="36"/>
    </row>
    <row r="927" spans="4:17" ht="14.25" customHeight="1">
      <c r="D927" s="36"/>
      <c r="G927" s="36"/>
      <c r="J927" s="37"/>
      <c r="K927" s="37"/>
      <c r="L927" s="37"/>
      <c r="M927" s="37"/>
      <c r="P927" s="38"/>
      <c r="Q927" s="36"/>
    </row>
    <row r="928" spans="4:17" ht="14.25" customHeight="1">
      <c r="D928" s="36"/>
      <c r="G928" s="36"/>
      <c r="J928" s="37"/>
      <c r="K928" s="37"/>
      <c r="L928" s="37"/>
      <c r="M928" s="37"/>
      <c r="P928" s="38"/>
      <c r="Q928" s="36"/>
    </row>
    <row r="929" spans="4:17" ht="14.25" customHeight="1">
      <c r="D929" s="36"/>
      <c r="G929" s="36"/>
      <c r="J929" s="37"/>
      <c r="K929" s="37"/>
      <c r="L929" s="37"/>
      <c r="M929" s="37"/>
      <c r="P929" s="38"/>
      <c r="Q929" s="36"/>
    </row>
    <row r="930" spans="4:17" ht="14.25" customHeight="1">
      <c r="D930" s="36"/>
      <c r="G930" s="36"/>
      <c r="J930" s="37"/>
      <c r="K930" s="37"/>
      <c r="L930" s="37"/>
      <c r="M930" s="37"/>
      <c r="P930" s="38"/>
      <c r="Q930" s="36"/>
    </row>
    <row r="931" spans="4:17" ht="14.25" customHeight="1">
      <c r="D931" s="36"/>
      <c r="G931" s="36"/>
      <c r="J931" s="37"/>
      <c r="K931" s="37"/>
      <c r="L931" s="37"/>
      <c r="M931" s="37"/>
      <c r="P931" s="38"/>
      <c r="Q931" s="36"/>
    </row>
    <row r="932" spans="4:17" ht="14.25" customHeight="1">
      <c r="D932" s="36"/>
      <c r="G932" s="36"/>
      <c r="J932" s="37"/>
      <c r="K932" s="37"/>
      <c r="L932" s="37"/>
      <c r="M932" s="37"/>
      <c r="P932" s="38"/>
      <c r="Q932" s="36"/>
    </row>
    <row r="933" spans="4:17" ht="14.25" customHeight="1">
      <c r="D933" s="36"/>
      <c r="G933" s="36"/>
      <c r="J933" s="37"/>
      <c r="K933" s="37"/>
      <c r="L933" s="37"/>
      <c r="M933" s="37"/>
      <c r="P933" s="38"/>
      <c r="Q933" s="36"/>
    </row>
    <row r="934" spans="4:17" ht="14.25" customHeight="1">
      <c r="D934" s="36"/>
      <c r="G934" s="36"/>
      <c r="J934" s="37"/>
      <c r="K934" s="37"/>
      <c r="L934" s="37"/>
      <c r="M934" s="37"/>
      <c r="P934" s="38"/>
      <c r="Q934" s="36"/>
    </row>
    <row r="935" spans="4:17" ht="14.25" customHeight="1">
      <c r="D935" s="36"/>
      <c r="G935" s="36"/>
      <c r="J935" s="37"/>
      <c r="K935" s="37"/>
      <c r="L935" s="37"/>
      <c r="M935" s="37"/>
      <c r="P935" s="38"/>
      <c r="Q935" s="36"/>
    </row>
    <row r="936" spans="4:17" ht="14.25" customHeight="1">
      <c r="D936" s="36"/>
      <c r="G936" s="36"/>
      <c r="J936" s="37"/>
      <c r="K936" s="37"/>
      <c r="L936" s="37"/>
      <c r="M936" s="37"/>
      <c r="P936" s="38"/>
      <c r="Q936" s="36"/>
    </row>
    <row r="937" spans="4:17" ht="14.25" customHeight="1">
      <c r="D937" s="36"/>
      <c r="G937" s="36"/>
      <c r="J937" s="37"/>
      <c r="K937" s="37"/>
      <c r="L937" s="37"/>
      <c r="M937" s="37"/>
      <c r="P937" s="38"/>
      <c r="Q937" s="36"/>
    </row>
    <row r="938" spans="4:17" ht="14.25" customHeight="1">
      <c r="D938" s="36"/>
      <c r="G938" s="36"/>
      <c r="J938" s="37"/>
      <c r="K938" s="37"/>
      <c r="L938" s="37"/>
      <c r="M938" s="37"/>
      <c r="P938" s="38"/>
      <c r="Q938" s="36"/>
    </row>
    <row r="939" spans="4:17" ht="14.25" customHeight="1">
      <c r="D939" s="36"/>
      <c r="G939" s="36"/>
      <c r="J939" s="37"/>
      <c r="K939" s="37"/>
      <c r="L939" s="37"/>
      <c r="M939" s="37"/>
      <c r="P939" s="38"/>
      <c r="Q939" s="36"/>
    </row>
    <row r="940" spans="4:17" ht="14.25" customHeight="1">
      <c r="D940" s="36"/>
      <c r="G940" s="36"/>
      <c r="J940" s="37"/>
      <c r="K940" s="37"/>
      <c r="L940" s="37"/>
      <c r="M940" s="37"/>
      <c r="P940" s="38"/>
      <c r="Q940" s="36"/>
    </row>
    <row r="941" spans="4:17" ht="14.25" customHeight="1">
      <c r="D941" s="36"/>
      <c r="G941" s="36"/>
      <c r="J941" s="37"/>
      <c r="K941" s="37"/>
      <c r="L941" s="37"/>
      <c r="M941" s="37"/>
      <c r="P941" s="38"/>
      <c r="Q941" s="36"/>
    </row>
    <row r="942" spans="4:17" ht="14.25" customHeight="1">
      <c r="D942" s="36"/>
      <c r="G942" s="36"/>
      <c r="J942" s="37"/>
      <c r="K942" s="37"/>
      <c r="L942" s="37"/>
      <c r="M942" s="37"/>
      <c r="P942" s="38"/>
      <c r="Q942" s="36"/>
    </row>
    <row r="943" spans="4:17" ht="14.25" customHeight="1">
      <c r="D943" s="36"/>
      <c r="G943" s="36"/>
      <c r="J943" s="37"/>
      <c r="K943" s="37"/>
      <c r="L943" s="37"/>
      <c r="M943" s="37"/>
      <c r="P943" s="38"/>
      <c r="Q943" s="36"/>
    </row>
    <row r="944" spans="4:17" ht="14.25" customHeight="1">
      <c r="D944" s="36"/>
      <c r="G944" s="36"/>
      <c r="J944" s="37"/>
      <c r="K944" s="37"/>
      <c r="L944" s="37"/>
      <c r="M944" s="37"/>
      <c r="P944" s="38"/>
      <c r="Q944" s="36"/>
    </row>
    <row r="945" spans="4:17" ht="14.25" customHeight="1">
      <c r="D945" s="36"/>
      <c r="G945" s="36"/>
      <c r="J945" s="37"/>
      <c r="K945" s="37"/>
      <c r="L945" s="37"/>
      <c r="M945" s="37"/>
      <c r="P945" s="38"/>
      <c r="Q945" s="36"/>
    </row>
    <row r="946" spans="4:17" ht="14.25" customHeight="1">
      <c r="D946" s="36"/>
      <c r="G946" s="36"/>
      <c r="J946" s="37"/>
      <c r="K946" s="37"/>
      <c r="L946" s="37"/>
      <c r="M946" s="37"/>
      <c r="P946" s="38"/>
      <c r="Q946" s="36"/>
    </row>
    <row r="947" spans="4:17" ht="14.25" customHeight="1">
      <c r="D947" s="36"/>
      <c r="G947" s="36"/>
      <c r="J947" s="37"/>
      <c r="K947" s="37"/>
      <c r="L947" s="37"/>
      <c r="M947" s="37"/>
      <c r="P947" s="38"/>
      <c r="Q947" s="36"/>
    </row>
    <row r="948" spans="4:17" ht="14.25" customHeight="1">
      <c r="D948" s="36"/>
      <c r="G948" s="36"/>
      <c r="J948" s="37"/>
      <c r="K948" s="37"/>
      <c r="L948" s="37"/>
      <c r="M948" s="37"/>
      <c r="P948" s="38"/>
      <c r="Q948" s="36"/>
    </row>
    <row r="949" spans="4:17" ht="14.25" customHeight="1">
      <c r="D949" s="36"/>
      <c r="G949" s="36"/>
      <c r="J949" s="37"/>
      <c r="K949" s="37"/>
      <c r="L949" s="37"/>
      <c r="M949" s="37"/>
      <c r="P949" s="38"/>
      <c r="Q949" s="36"/>
    </row>
    <row r="950" spans="4:17" ht="14.25" customHeight="1">
      <c r="D950" s="36"/>
      <c r="G950" s="36"/>
      <c r="J950" s="37"/>
      <c r="K950" s="37"/>
      <c r="L950" s="37"/>
      <c r="M950" s="37"/>
      <c r="P950" s="38"/>
      <c r="Q950" s="36"/>
    </row>
    <row r="951" spans="4:17" ht="14.25" customHeight="1">
      <c r="D951" s="36"/>
      <c r="G951" s="36"/>
      <c r="J951" s="37"/>
      <c r="K951" s="37"/>
      <c r="L951" s="37"/>
      <c r="M951" s="37"/>
      <c r="P951" s="38"/>
      <c r="Q951" s="36"/>
    </row>
    <row r="952" spans="4:17" ht="14.25" customHeight="1">
      <c r="D952" s="36"/>
      <c r="G952" s="36"/>
      <c r="J952" s="37"/>
      <c r="K952" s="37"/>
      <c r="L952" s="37"/>
      <c r="M952" s="37"/>
      <c r="P952" s="38"/>
      <c r="Q952" s="36"/>
    </row>
    <row r="953" spans="4:17" ht="14.25" customHeight="1">
      <c r="D953" s="36"/>
      <c r="G953" s="36"/>
      <c r="J953" s="37"/>
      <c r="K953" s="37"/>
      <c r="L953" s="37"/>
      <c r="M953" s="37"/>
      <c r="P953" s="38"/>
      <c r="Q953" s="36"/>
    </row>
    <row r="954" spans="4:17" ht="14.25" customHeight="1">
      <c r="D954" s="36"/>
      <c r="G954" s="36"/>
      <c r="J954" s="37"/>
      <c r="K954" s="37"/>
      <c r="L954" s="37"/>
      <c r="M954" s="37"/>
      <c r="P954" s="38"/>
      <c r="Q954" s="36"/>
    </row>
    <row r="955" spans="4:17" ht="14.25" customHeight="1">
      <c r="D955" s="36"/>
      <c r="G955" s="36"/>
      <c r="J955" s="37"/>
      <c r="K955" s="37"/>
      <c r="L955" s="37"/>
      <c r="M955" s="37"/>
      <c r="P955" s="38"/>
      <c r="Q955" s="36"/>
    </row>
    <row r="956" spans="4:17" ht="14.25" customHeight="1">
      <c r="D956" s="36"/>
      <c r="G956" s="36"/>
      <c r="J956" s="37"/>
      <c r="K956" s="37"/>
      <c r="L956" s="37"/>
      <c r="M956" s="37"/>
      <c r="P956" s="38"/>
      <c r="Q956" s="36"/>
    </row>
    <row r="957" spans="4:17" ht="14.25" customHeight="1">
      <c r="D957" s="36"/>
      <c r="G957" s="36"/>
      <c r="J957" s="37"/>
      <c r="K957" s="37"/>
      <c r="L957" s="37"/>
      <c r="M957" s="37"/>
      <c r="P957" s="38"/>
      <c r="Q957" s="36"/>
    </row>
    <row r="958" spans="4:17" ht="14.25" customHeight="1">
      <c r="D958" s="36"/>
      <c r="G958" s="36"/>
      <c r="J958" s="37"/>
      <c r="K958" s="37"/>
      <c r="L958" s="37"/>
      <c r="M958" s="37"/>
      <c r="P958" s="38"/>
      <c r="Q958" s="36"/>
    </row>
    <row r="959" spans="4:17" ht="14.25" customHeight="1">
      <c r="D959" s="36"/>
      <c r="G959" s="36"/>
      <c r="J959" s="37"/>
      <c r="K959" s="37"/>
      <c r="L959" s="37"/>
      <c r="M959" s="37"/>
      <c r="P959" s="38"/>
      <c r="Q959" s="36"/>
    </row>
    <row r="960" spans="4:17" ht="14.25" customHeight="1">
      <c r="D960" s="36"/>
      <c r="G960" s="36"/>
      <c r="J960" s="37"/>
      <c r="K960" s="37"/>
      <c r="L960" s="37"/>
      <c r="M960" s="37"/>
      <c r="P960" s="38"/>
      <c r="Q960" s="36"/>
    </row>
    <row r="961" spans="4:17" ht="14.25" customHeight="1">
      <c r="D961" s="36"/>
      <c r="G961" s="36"/>
      <c r="J961" s="37"/>
      <c r="K961" s="37"/>
      <c r="L961" s="37"/>
      <c r="M961" s="37"/>
      <c r="P961" s="38"/>
      <c r="Q961" s="36"/>
    </row>
    <row r="962" spans="4:17" ht="14.25" customHeight="1">
      <c r="D962" s="36"/>
      <c r="G962" s="36"/>
      <c r="J962" s="37"/>
      <c r="K962" s="37"/>
      <c r="L962" s="37"/>
      <c r="M962" s="37"/>
      <c r="P962" s="38"/>
      <c r="Q962" s="36"/>
    </row>
    <row r="963" spans="4:17" ht="14.25" customHeight="1">
      <c r="D963" s="36"/>
      <c r="G963" s="36"/>
      <c r="J963" s="37"/>
      <c r="K963" s="37"/>
      <c r="L963" s="37"/>
      <c r="M963" s="37"/>
      <c r="P963" s="38"/>
      <c r="Q963" s="36"/>
    </row>
    <row r="964" spans="4:17" ht="14.25" customHeight="1">
      <c r="D964" s="36"/>
      <c r="G964" s="36"/>
      <c r="J964" s="37"/>
      <c r="K964" s="37"/>
      <c r="L964" s="37"/>
      <c r="M964" s="37"/>
      <c r="P964" s="38"/>
      <c r="Q964" s="36"/>
    </row>
    <row r="965" spans="4:17" ht="14.25" customHeight="1">
      <c r="D965" s="36"/>
      <c r="G965" s="36"/>
      <c r="J965" s="37"/>
      <c r="K965" s="37"/>
      <c r="L965" s="37"/>
      <c r="M965" s="37"/>
      <c r="P965" s="38"/>
      <c r="Q965" s="36"/>
    </row>
    <row r="966" spans="4:17" ht="14.25" customHeight="1">
      <c r="D966" s="36"/>
      <c r="G966" s="36"/>
      <c r="J966" s="37"/>
      <c r="K966" s="37"/>
      <c r="L966" s="37"/>
      <c r="M966" s="37"/>
      <c r="P966" s="38"/>
      <c r="Q966" s="36"/>
    </row>
    <row r="967" spans="4:17" ht="14.25" customHeight="1">
      <c r="D967" s="36"/>
      <c r="G967" s="36"/>
      <c r="J967" s="37"/>
      <c r="K967" s="37"/>
      <c r="L967" s="37"/>
      <c r="M967" s="37"/>
      <c r="P967" s="38"/>
      <c r="Q967" s="36"/>
    </row>
    <row r="968" spans="4:17" ht="14.25" customHeight="1">
      <c r="D968" s="36"/>
      <c r="G968" s="36"/>
      <c r="J968" s="37"/>
      <c r="K968" s="37"/>
      <c r="L968" s="37"/>
      <c r="M968" s="37"/>
      <c r="P968" s="38"/>
      <c r="Q968" s="36"/>
    </row>
    <row r="969" spans="4:17" ht="14.25" customHeight="1">
      <c r="D969" s="36"/>
      <c r="G969" s="36"/>
      <c r="J969" s="37"/>
      <c r="K969" s="37"/>
      <c r="L969" s="37"/>
      <c r="M969" s="37"/>
      <c r="P969" s="38"/>
      <c r="Q969" s="36"/>
    </row>
    <row r="970" spans="4:17" ht="14.25" customHeight="1">
      <c r="D970" s="36"/>
      <c r="G970" s="36"/>
      <c r="J970" s="37"/>
      <c r="K970" s="37"/>
      <c r="L970" s="37"/>
      <c r="M970" s="37"/>
      <c r="P970" s="38"/>
      <c r="Q970" s="36"/>
    </row>
    <row r="971" spans="4:17" ht="14.25" customHeight="1">
      <c r="D971" s="36"/>
      <c r="G971" s="36"/>
      <c r="J971" s="37"/>
      <c r="K971" s="37"/>
      <c r="L971" s="37"/>
      <c r="M971" s="37"/>
      <c r="P971" s="38"/>
      <c r="Q971" s="36"/>
    </row>
    <row r="972" spans="4:17" ht="14.25" customHeight="1">
      <c r="D972" s="36"/>
      <c r="G972" s="36"/>
      <c r="J972" s="37"/>
      <c r="K972" s="37"/>
      <c r="L972" s="37"/>
      <c r="M972" s="37"/>
      <c r="P972" s="38"/>
      <c r="Q972" s="36"/>
    </row>
    <row r="973" spans="4:17" ht="14.25" customHeight="1">
      <c r="D973" s="36"/>
      <c r="G973" s="36"/>
      <c r="J973" s="37"/>
      <c r="K973" s="37"/>
      <c r="L973" s="37"/>
      <c r="M973" s="37"/>
      <c r="P973" s="38"/>
      <c r="Q973" s="36"/>
    </row>
    <row r="974" spans="4:17" ht="14.25" customHeight="1">
      <c r="D974" s="36"/>
      <c r="G974" s="36"/>
      <c r="J974" s="37"/>
      <c r="K974" s="37"/>
      <c r="L974" s="37"/>
      <c r="M974" s="37"/>
      <c r="P974" s="38"/>
      <c r="Q974" s="36"/>
    </row>
    <row r="975" spans="4:17" ht="14.25" customHeight="1">
      <c r="D975" s="36"/>
      <c r="G975" s="36"/>
      <c r="J975" s="37"/>
      <c r="K975" s="37"/>
      <c r="L975" s="37"/>
      <c r="M975" s="37"/>
      <c r="P975" s="38"/>
      <c r="Q975" s="36"/>
    </row>
    <row r="976" spans="4:17" ht="14.25" customHeight="1">
      <c r="D976" s="36"/>
      <c r="G976" s="36"/>
      <c r="J976" s="37"/>
      <c r="K976" s="37"/>
      <c r="L976" s="37"/>
      <c r="M976" s="37"/>
      <c r="P976" s="38"/>
      <c r="Q976" s="36"/>
    </row>
    <row r="977" spans="4:17" ht="14.25" customHeight="1">
      <c r="D977" s="36"/>
      <c r="G977" s="36"/>
      <c r="J977" s="37"/>
      <c r="K977" s="37"/>
      <c r="L977" s="37"/>
      <c r="M977" s="37"/>
      <c r="P977" s="38"/>
      <c r="Q977" s="36"/>
    </row>
    <row r="978" spans="4:17" ht="14.25" customHeight="1">
      <c r="D978" s="36"/>
      <c r="G978" s="36"/>
      <c r="J978" s="37"/>
      <c r="K978" s="37"/>
      <c r="L978" s="37"/>
      <c r="M978" s="37"/>
      <c r="P978" s="38"/>
      <c r="Q978" s="36"/>
    </row>
    <row r="979" spans="4:17" ht="14.25" customHeight="1">
      <c r="D979" s="36"/>
      <c r="G979" s="36"/>
      <c r="J979" s="37"/>
      <c r="K979" s="37"/>
      <c r="L979" s="37"/>
      <c r="M979" s="37"/>
      <c r="P979" s="38"/>
      <c r="Q979" s="36"/>
    </row>
    <row r="980" spans="4:17" ht="14.25" customHeight="1">
      <c r="D980" s="36"/>
      <c r="G980" s="36"/>
      <c r="J980" s="37"/>
      <c r="K980" s="37"/>
      <c r="L980" s="37"/>
      <c r="M980" s="37"/>
      <c r="P980" s="38"/>
      <c r="Q980" s="36"/>
    </row>
    <row r="981" spans="4:17" ht="14.25" customHeight="1">
      <c r="D981" s="36"/>
      <c r="G981" s="36"/>
      <c r="J981" s="37"/>
      <c r="K981" s="37"/>
      <c r="L981" s="37"/>
      <c r="M981" s="37"/>
      <c r="P981" s="38"/>
      <c r="Q981" s="36"/>
    </row>
    <row r="982" spans="4:17" ht="14.25" customHeight="1">
      <c r="D982" s="36"/>
      <c r="G982" s="36"/>
      <c r="J982" s="37"/>
      <c r="K982" s="37"/>
      <c r="L982" s="37"/>
      <c r="M982" s="37"/>
      <c r="P982" s="38"/>
      <c r="Q982" s="36"/>
    </row>
    <row r="983" spans="4:17" ht="14.25" customHeight="1">
      <c r="D983" s="36"/>
      <c r="G983" s="36"/>
      <c r="J983" s="37"/>
      <c r="K983" s="37"/>
      <c r="L983" s="37"/>
      <c r="M983" s="37"/>
      <c r="P983" s="38"/>
      <c r="Q983" s="36"/>
    </row>
    <row r="984" spans="4:17" ht="14.25" customHeight="1">
      <c r="D984" s="36"/>
      <c r="G984" s="36"/>
      <c r="J984" s="37"/>
      <c r="K984" s="37"/>
      <c r="L984" s="37"/>
      <c r="M984" s="37"/>
      <c r="P984" s="38"/>
      <c r="Q984" s="36"/>
    </row>
    <row r="985" spans="4:17" ht="14.25" customHeight="1">
      <c r="D985" s="36"/>
      <c r="G985" s="36"/>
      <c r="J985" s="37"/>
      <c r="K985" s="37"/>
      <c r="L985" s="37"/>
      <c r="M985" s="37"/>
      <c r="P985" s="38"/>
      <c r="Q985" s="36"/>
    </row>
    <row r="986" spans="4:17" ht="14.25" customHeight="1">
      <c r="D986" s="36"/>
      <c r="G986" s="36"/>
      <c r="J986" s="37"/>
      <c r="K986" s="37"/>
      <c r="L986" s="37"/>
      <c r="M986" s="37"/>
      <c r="P986" s="38"/>
      <c r="Q986" s="36"/>
    </row>
    <row r="987" spans="4:17" ht="14.25" customHeight="1">
      <c r="D987" s="36"/>
      <c r="G987" s="36"/>
      <c r="J987" s="37"/>
      <c r="K987" s="37"/>
      <c r="L987" s="37"/>
      <c r="M987" s="37"/>
      <c r="P987" s="38"/>
      <c r="Q987" s="36"/>
    </row>
    <row r="988" spans="4:17" ht="14.25" customHeight="1">
      <c r="D988" s="36"/>
      <c r="G988" s="36"/>
      <c r="J988" s="37"/>
      <c r="K988" s="37"/>
      <c r="L988" s="37"/>
      <c r="M988" s="37"/>
      <c r="P988" s="38"/>
      <c r="Q988" s="36"/>
    </row>
    <row r="989" spans="4:17" ht="14.25" customHeight="1">
      <c r="D989" s="36"/>
      <c r="G989" s="36"/>
      <c r="J989" s="37"/>
      <c r="K989" s="37"/>
      <c r="L989" s="37"/>
      <c r="M989" s="37"/>
      <c r="P989" s="38"/>
      <c r="Q989" s="36"/>
    </row>
    <row r="990" spans="4:17" ht="14.25" customHeight="1">
      <c r="D990" s="36"/>
      <c r="G990" s="36"/>
      <c r="J990" s="37"/>
      <c r="K990" s="37"/>
      <c r="L990" s="37"/>
      <c r="M990" s="37"/>
      <c r="P990" s="38"/>
      <c r="Q990" s="36"/>
    </row>
    <row r="991" spans="4:17" ht="14.25" customHeight="1">
      <c r="D991" s="36"/>
      <c r="G991" s="36"/>
      <c r="J991" s="37"/>
      <c r="K991" s="37"/>
      <c r="L991" s="37"/>
      <c r="M991" s="37"/>
      <c r="P991" s="38"/>
      <c r="Q991" s="36"/>
    </row>
    <row r="992" spans="4:17" ht="14.25" customHeight="1">
      <c r="D992" s="36"/>
      <c r="G992" s="36"/>
      <c r="J992" s="37"/>
      <c r="K992" s="37"/>
      <c r="L992" s="37"/>
      <c r="M992" s="37"/>
      <c r="P992" s="38"/>
      <c r="Q992" s="36"/>
    </row>
    <row r="993" spans="4:17" ht="14.25" customHeight="1">
      <c r="D993" s="36"/>
      <c r="G993" s="36"/>
      <c r="J993" s="37"/>
      <c r="K993" s="37"/>
      <c r="L993" s="37"/>
      <c r="M993" s="37"/>
      <c r="P993" s="38"/>
      <c r="Q993" s="36"/>
    </row>
    <row r="994" spans="4:17" ht="14.25" customHeight="1">
      <c r="D994" s="36"/>
      <c r="G994" s="36"/>
      <c r="J994" s="37"/>
      <c r="K994" s="37"/>
      <c r="L994" s="37"/>
      <c r="M994" s="37"/>
      <c r="P994" s="38"/>
      <c r="Q994" s="36"/>
    </row>
    <row r="995" spans="4:17" ht="14.25" customHeight="1">
      <c r="D995" s="36"/>
      <c r="G995" s="36"/>
      <c r="J995" s="37"/>
      <c r="K995" s="37"/>
      <c r="L995" s="37"/>
      <c r="M995" s="37"/>
      <c r="P995" s="38"/>
      <c r="Q995" s="36"/>
    </row>
    <row r="996" spans="4:17" ht="14.25" customHeight="1">
      <c r="D996" s="36"/>
      <c r="G996" s="36"/>
      <c r="J996" s="37"/>
      <c r="K996" s="37"/>
      <c r="L996" s="37"/>
      <c r="M996" s="37"/>
      <c r="P996" s="38"/>
      <c r="Q996" s="36"/>
    </row>
    <row r="997" spans="4:17" ht="14.25" customHeight="1">
      <c r="D997" s="36"/>
      <c r="G997" s="36"/>
      <c r="J997" s="37"/>
      <c r="K997" s="37"/>
      <c r="L997" s="37"/>
      <c r="M997" s="37"/>
      <c r="P997" s="38"/>
      <c r="Q997" s="36"/>
    </row>
    <row r="998" spans="4:17" ht="14.25" customHeight="1">
      <c r="D998" s="36"/>
      <c r="G998" s="36"/>
      <c r="J998" s="37"/>
      <c r="K998" s="37"/>
      <c r="L998" s="37"/>
      <c r="M998" s="37"/>
      <c r="P998" s="38"/>
      <c r="Q998" s="36"/>
    </row>
    <row r="999" spans="4:17" ht="14.25" customHeight="1">
      <c r="D999" s="36"/>
      <c r="G999" s="36"/>
      <c r="J999" s="37"/>
      <c r="K999" s="37"/>
      <c r="L999" s="37"/>
      <c r="M999" s="37"/>
      <c r="P999" s="38"/>
      <c r="Q999" s="36"/>
    </row>
    <row r="1000" spans="4:17" ht="14.25" customHeight="1">
      <c r="D1000" s="36"/>
      <c r="G1000" s="36"/>
      <c r="J1000" s="37"/>
      <c r="K1000" s="37"/>
      <c r="L1000" s="37"/>
      <c r="M1000" s="37"/>
      <c r="P1000" s="38"/>
      <c r="Q1000" s="36"/>
    </row>
  </sheetData>
  <mergeCells count="3">
    <mergeCell ref="A1:S1"/>
    <mergeCell ref="A2:S2"/>
    <mergeCell ref="A20:L2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986"/>
  <sheetViews>
    <sheetView topLeftCell="F1" workbookViewId="0">
      <selection activeCell="A2" sqref="A2:S2"/>
    </sheetView>
  </sheetViews>
  <sheetFormatPr defaultColWidth="14.453125" defaultRowHeight="15" customHeight="1"/>
  <cols>
    <col min="1" max="1" width="32.26953125" customWidth="1"/>
    <col min="2" max="2" width="16" customWidth="1"/>
    <col min="3" max="3" width="33.26953125" customWidth="1"/>
    <col min="4" max="4" width="28.26953125" customWidth="1"/>
    <col min="5" max="5" width="20.90625" customWidth="1"/>
    <col min="6" max="6" width="18.54296875" customWidth="1"/>
    <col min="7" max="7" width="18" customWidth="1"/>
    <col min="8" max="9" width="20.81640625" customWidth="1"/>
    <col min="10" max="10" width="17.26953125" customWidth="1"/>
    <col min="11" max="11" width="20.81640625" customWidth="1"/>
    <col min="12" max="13" width="15.7265625" customWidth="1"/>
    <col min="14" max="14" width="20" customWidth="1"/>
    <col min="15" max="16" width="15.7265625" customWidth="1"/>
    <col min="17" max="17" width="19.453125" customWidth="1"/>
    <col min="18" max="18" width="30.7265625" customWidth="1"/>
    <col min="19" max="19" width="44" customWidth="1"/>
    <col min="20" max="28" width="8" customWidth="1"/>
  </cols>
  <sheetData>
    <row r="1" spans="1:28" ht="18" customHeight="1">
      <c r="A1" s="72" t="s">
        <v>169</v>
      </c>
      <c r="B1" s="73"/>
      <c r="C1" s="73"/>
      <c r="D1" s="73"/>
      <c r="E1" s="73"/>
      <c r="F1" s="73"/>
      <c r="G1" s="73"/>
      <c r="H1" s="73"/>
      <c r="I1" s="73"/>
      <c r="J1" s="73"/>
      <c r="K1" s="73"/>
      <c r="L1" s="73"/>
      <c r="M1" s="73"/>
      <c r="N1" s="73"/>
      <c r="O1" s="73"/>
      <c r="P1" s="73"/>
      <c r="Q1" s="73"/>
      <c r="R1" s="73"/>
      <c r="S1" s="74"/>
      <c r="T1" s="1"/>
      <c r="U1" s="1"/>
      <c r="V1" s="1"/>
    </row>
    <row r="2" spans="1:28" ht="15" customHeight="1">
      <c r="A2" s="83" t="s">
        <v>168</v>
      </c>
      <c r="B2" s="81"/>
      <c r="C2" s="81"/>
      <c r="D2" s="81"/>
      <c r="E2" s="81"/>
      <c r="F2" s="81"/>
      <c r="G2" s="81"/>
      <c r="H2" s="81"/>
      <c r="I2" s="81"/>
      <c r="J2" s="81"/>
      <c r="K2" s="81"/>
      <c r="L2" s="81"/>
      <c r="M2" s="81"/>
      <c r="N2" s="81"/>
      <c r="O2" s="81"/>
      <c r="P2" s="81"/>
      <c r="Q2" s="81"/>
      <c r="R2" s="81"/>
      <c r="S2" s="82"/>
      <c r="T2" s="1"/>
      <c r="U2" s="1"/>
      <c r="V2" s="1"/>
    </row>
    <row r="3" spans="1:28" ht="49" customHeight="1">
      <c r="A3" s="2" t="s">
        <v>1</v>
      </c>
      <c r="B3" s="2" t="s">
        <v>2</v>
      </c>
      <c r="C3" s="2" t="s">
        <v>3</v>
      </c>
      <c r="D3" s="2" t="s">
        <v>4</v>
      </c>
      <c r="E3" s="2" t="s">
        <v>5</v>
      </c>
      <c r="F3" s="2" t="s">
        <v>6</v>
      </c>
      <c r="G3" s="2" t="s">
        <v>7</v>
      </c>
      <c r="H3" s="2" t="s">
        <v>8</v>
      </c>
      <c r="I3" s="2" t="s">
        <v>9</v>
      </c>
      <c r="J3" s="3" t="s">
        <v>10</v>
      </c>
      <c r="K3" s="40" t="s">
        <v>11</v>
      </c>
      <c r="L3" s="3" t="s">
        <v>12</v>
      </c>
      <c r="M3" s="40" t="s">
        <v>13</v>
      </c>
      <c r="N3" s="2" t="s">
        <v>14</v>
      </c>
      <c r="O3" s="2" t="s">
        <v>15</v>
      </c>
      <c r="P3" s="5" t="s">
        <v>16</v>
      </c>
      <c r="Q3" s="2" t="s">
        <v>17</v>
      </c>
      <c r="R3" s="2" t="s">
        <v>18</v>
      </c>
      <c r="S3" s="2" t="s">
        <v>19</v>
      </c>
      <c r="T3" s="6"/>
      <c r="U3" s="6"/>
      <c r="V3" s="6"/>
    </row>
    <row r="4" spans="1:28" ht="14.5">
      <c r="A4" s="7"/>
      <c r="B4" s="7"/>
      <c r="C4" s="7"/>
      <c r="D4" s="7"/>
      <c r="E4" s="7"/>
      <c r="F4" s="8"/>
      <c r="G4" s="8"/>
      <c r="H4" s="8"/>
      <c r="I4" s="9"/>
      <c r="J4" s="8"/>
      <c r="K4" s="8"/>
      <c r="L4" s="8"/>
      <c r="M4" s="8"/>
      <c r="N4" s="10"/>
      <c r="O4" s="11"/>
      <c r="P4" s="12"/>
      <c r="Q4" s="12"/>
      <c r="R4" s="7"/>
      <c r="S4" s="7"/>
      <c r="T4" s="13"/>
      <c r="U4" s="13"/>
      <c r="V4" s="13"/>
      <c r="W4" s="14"/>
      <c r="X4" s="14"/>
      <c r="Y4" s="14"/>
      <c r="Z4" s="14"/>
      <c r="AA4" s="14"/>
      <c r="AB4" s="14"/>
    </row>
    <row r="5" spans="1:28" ht="14.5">
      <c r="A5" s="16"/>
      <c r="B5" s="16"/>
      <c r="C5" s="16"/>
      <c r="D5" s="16"/>
      <c r="E5" s="16"/>
      <c r="F5" s="17"/>
      <c r="G5" s="17"/>
      <c r="H5" s="17"/>
      <c r="I5" s="18"/>
      <c r="J5" s="17"/>
      <c r="K5" s="17"/>
      <c r="L5" s="17"/>
      <c r="M5" s="8"/>
      <c r="N5" s="19"/>
      <c r="O5" s="12"/>
      <c r="P5" s="12"/>
      <c r="Q5" s="12"/>
      <c r="R5" s="16"/>
      <c r="S5" s="16"/>
      <c r="T5" s="22"/>
      <c r="U5" s="22"/>
      <c r="V5" s="22"/>
      <c r="W5" s="23"/>
      <c r="X5" s="23"/>
      <c r="Y5" s="23"/>
      <c r="Z5" s="23"/>
      <c r="AA5" s="23"/>
      <c r="AB5" s="23"/>
    </row>
    <row r="6" spans="1:28" ht="12.75" customHeight="1">
      <c r="A6" s="75" t="s">
        <v>98</v>
      </c>
      <c r="B6" s="73"/>
      <c r="C6" s="73"/>
      <c r="D6" s="73"/>
      <c r="E6" s="73"/>
      <c r="F6" s="73"/>
      <c r="G6" s="73"/>
      <c r="H6" s="73"/>
      <c r="I6" s="73"/>
      <c r="J6" s="73"/>
      <c r="K6" s="73"/>
      <c r="L6" s="74"/>
      <c r="M6" s="24">
        <f>SUM(M4:M5)</f>
        <v>0</v>
      </c>
      <c r="N6" s="25"/>
      <c r="O6" s="25"/>
      <c r="P6" s="26"/>
      <c r="Q6" s="27"/>
      <c r="R6" s="25"/>
      <c r="S6" s="25"/>
      <c r="T6" s="25"/>
      <c r="U6" s="25"/>
      <c r="V6" s="25"/>
    </row>
    <row r="7" spans="1:28" ht="12.75" customHeight="1">
      <c r="A7" s="27"/>
      <c r="B7" s="25"/>
      <c r="C7" s="25"/>
      <c r="D7" s="27"/>
      <c r="E7" s="27"/>
      <c r="F7" s="25"/>
      <c r="G7" s="27"/>
      <c r="H7" s="25"/>
      <c r="I7" s="25"/>
      <c r="J7" s="28"/>
      <c r="K7" s="28"/>
      <c r="L7" s="28"/>
      <c r="M7" s="28"/>
      <c r="N7" s="25"/>
      <c r="O7" s="25"/>
      <c r="P7" s="26"/>
      <c r="Q7" s="27"/>
      <c r="R7" s="25"/>
      <c r="S7" s="25"/>
      <c r="T7" s="25"/>
      <c r="U7" s="25"/>
      <c r="V7" s="25"/>
    </row>
    <row r="8" spans="1:28" ht="12.75" customHeight="1">
      <c r="A8" s="76" t="s">
        <v>99</v>
      </c>
      <c r="B8" s="74"/>
      <c r="C8" s="25"/>
      <c r="D8" s="27"/>
      <c r="E8" s="27"/>
      <c r="F8" s="25"/>
      <c r="G8" s="27"/>
      <c r="H8" s="25"/>
      <c r="I8" s="25"/>
      <c r="J8" s="28"/>
      <c r="K8" s="28"/>
      <c r="L8" s="28"/>
      <c r="M8" s="28"/>
      <c r="N8" s="25"/>
      <c r="O8" s="25"/>
      <c r="P8" s="26"/>
      <c r="Q8" s="27"/>
      <c r="R8" s="25"/>
      <c r="S8" s="25"/>
      <c r="T8" s="25"/>
      <c r="U8" s="25"/>
      <c r="V8" s="25"/>
    </row>
    <row r="9" spans="1:28" ht="12.75" customHeight="1">
      <c r="A9" s="27"/>
      <c r="B9" s="25"/>
      <c r="C9" s="25"/>
      <c r="D9" s="27"/>
      <c r="E9" s="27"/>
      <c r="F9" s="25"/>
      <c r="G9" s="27"/>
      <c r="H9" s="25"/>
      <c r="I9" s="25"/>
      <c r="J9" s="28"/>
      <c r="K9" s="28"/>
      <c r="L9" s="28"/>
      <c r="M9" s="28"/>
      <c r="N9" s="25"/>
      <c r="O9" s="25"/>
      <c r="P9" s="26"/>
      <c r="Q9" s="27"/>
      <c r="R9" s="25"/>
      <c r="S9" s="25"/>
      <c r="T9" s="25"/>
      <c r="U9" s="25"/>
      <c r="V9" s="25"/>
    </row>
    <row r="10" spans="1:28" ht="12.75" customHeight="1">
      <c r="A10" s="27"/>
      <c r="B10" s="25"/>
      <c r="C10" s="25"/>
      <c r="D10" s="27"/>
      <c r="E10" s="27"/>
      <c r="F10" s="25"/>
      <c r="G10" s="27"/>
      <c r="H10" s="25"/>
      <c r="I10" s="25"/>
      <c r="J10" s="28"/>
      <c r="K10" s="28"/>
      <c r="L10" s="28"/>
      <c r="M10" s="28"/>
      <c r="N10" s="25"/>
      <c r="O10" s="25"/>
      <c r="P10" s="26"/>
      <c r="Q10" s="27"/>
      <c r="R10" s="25"/>
      <c r="S10" s="25"/>
      <c r="T10" s="25"/>
      <c r="U10" s="25"/>
      <c r="V10" s="25"/>
    </row>
    <row r="11" spans="1:28" ht="12.75" customHeight="1">
      <c r="A11" s="27"/>
      <c r="B11" s="25"/>
      <c r="C11" s="25"/>
      <c r="D11" s="27"/>
      <c r="E11" s="27"/>
      <c r="F11" s="25"/>
      <c r="G11" s="27"/>
      <c r="H11" s="25"/>
      <c r="I11" s="25"/>
      <c r="J11" s="28"/>
      <c r="K11" s="28"/>
      <c r="L11" s="28"/>
      <c r="M11" s="28"/>
      <c r="N11" s="25"/>
      <c r="O11" s="25"/>
      <c r="P11" s="26"/>
      <c r="Q11" s="27"/>
      <c r="R11" s="25"/>
      <c r="S11" s="25"/>
      <c r="T11" s="25"/>
      <c r="U11" s="25"/>
      <c r="V11" s="25"/>
    </row>
    <row r="12" spans="1:28" ht="12.75" customHeight="1">
      <c r="A12" s="27"/>
      <c r="B12" s="25"/>
      <c r="C12" s="25"/>
      <c r="D12" s="27"/>
      <c r="E12" s="27"/>
      <c r="F12" s="25"/>
      <c r="G12" s="27"/>
      <c r="H12" s="25"/>
      <c r="I12" s="25"/>
      <c r="J12" s="28"/>
      <c r="K12" s="28"/>
      <c r="L12" s="28"/>
      <c r="M12" s="28"/>
      <c r="N12" s="25"/>
      <c r="O12" s="25"/>
      <c r="P12" s="26"/>
      <c r="Q12" s="27"/>
      <c r="R12" s="25"/>
      <c r="S12" s="25"/>
      <c r="T12" s="25"/>
      <c r="U12" s="25"/>
      <c r="V12" s="25"/>
    </row>
    <row r="13" spans="1:28" ht="12.75" customHeight="1">
      <c r="A13" s="27"/>
      <c r="B13" s="25"/>
      <c r="C13" s="25"/>
      <c r="D13" s="27"/>
      <c r="E13" s="27"/>
      <c r="F13" s="25"/>
      <c r="G13" s="27"/>
      <c r="H13" s="25"/>
      <c r="I13" s="25"/>
      <c r="J13" s="28"/>
      <c r="K13" s="28"/>
      <c r="L13" s="28"/>
      <c r="M13" s="28"/>
      <c r="N13" s="25"/>
      <c r="O13" s="25"/>
      <c r="P13" s="26"/>
      <c r="Q13" s="27"/>
      <c r="R13" s="25"/>
      <c r="S13" s="25"/>
      <c r="T13" s="25"/>
      <c r="U13" s="25"/>
      <c r="V13" s="25"/>
    </row>
    <row r="14" spans="1:28" ht="12.75" customHeight="1">
      <c r="A14" s="27"/>
      <c r="B14" s="25"/>
      <c r="C14" s="25"/>
      <c r="D14" s="27"/>
      <c r="E14" s="27"/>
      <c r="F14" s="25"/>
      <c r="G14" s="27"/>
      <c r="H14" s="25"/>
      <c r="I14" s="25"/>
      <c r="J14" s="28"/>
      <c r="K14" s="28"/>
      <c r="L14" s="28"/>
      <c r="M14" s="28"/>
      <c r="N14" s="25"/>
      <c r="O14" s="25"/>
      <c r="P14" s="26"/>
      <c r="Q14" s="27"/>
      <c r="R14" s="25"/>
      <c r="S14" s="25"/>
      <c r="T14" s="25"/>
      <c r="U14" s="25"/>
      <c r="V14" s="25"/>
    </row>
    <row r="15" spans="1:28" ht="12.75" customHeight="1">
      <c r="A15" s="27"/>
      <c r="B15" s="25"/>
      <c r="C15" s="25"/>
      <c r="D15" s="27"/>
      <c r="E15" s="27"/>
      <c r="F15" s="25"/>
      <c r="G15" s="27"/>
      <c r="H15" s="25"/>
      <c r="I15" s="25"/>
      <c r="J15" s="28"/>
      <c r="K15" s="28"/>
      <c r="L15" s="28"/>
      <c r="M15" s="28"/>
      <c r="N15" s="25"/>
      <c r="O15" s="25"/>
      <c r="P15" s="26"/>
      <c r="Q15" s="27"/>
      <c r="R15" s="25"/>
      <c r="S15" s="25"/>
      <c r="T15" s="25"/>
      <c r="U15" s="25"/>
      <c r="V15" s="25"/>
    </row>
    <row r="16" spans="1:28" ht="12.75" customHeight="1">
      <c r="A16" s="27"/>
      <c r="B16" s="25"/>
      <c r="C16" s="25"/>
      <c r="D16" s="27"/>
      <c r="E16" s="27"/>
      <c r="F16" s="25"/>
      <c r="G16" s="27"/>
      <c r="H16" s="25"/>
      <c r="I16" s="25"/>
      <c r="J16" s="28"/>
      <c r="K16" s="28"/>
      <c r="L16" s="28"/>
      <c r="M16" s="28"/>
      <c r="N16" s="25"/>
      <c r="O16" s="25"/>
      <c r="P16" s="26"/>
      <c r="Q16" s="27"/>
      <c r="R16" s="25"/>
      <c r="S16" s="25"/>
      <c r="T16" s="25"/>
      <c r="U16" s="25"/>
      <c r="V16" s="25"/>
    </row>
    <row r="17" spans="1:22" ht="12.75" customHeight="1">
      <c r="A17" s="27"/>
      <c r="B17" s="25"/>
      <c r="C17" s="25"/>
      <c r="D17" s="27"/>
      <c r="E17" s="27"/>
      <c r="F17" s="25"/>
      <c r="G17" s="27"/>
      <c r="H17" s="25"/>
      <c r="I17" s="25"/>
      <c r="J17" s="28"/>
      <c r="K17" s="28"/>
      <c r="L17" s="28"/>
      <c r="M17" s="28"/>
      <c r="N17" s="25"/>
      <c r="O17" s="25"/>
      <c r="P17" s="26"/>
      <c r="Q17" s="27"/>
      <c r="R17" s="25"/>
      <c r="S17" s="25"/>
      <c r="T17" s="25"/>
      <c r="U17" s="25"/>
      <c r="V17" s="25"/>
    </row>
    <row r="18" spans="1:22" ht="12.75" customHeight="1">
      <c r="A18" s="27"/>
      <c r="B18" s="25"/>
      <c r="C18" s="25"/>
      <c r="D18" s="27"/>
      <c r="E18" s="27"/>
      <c r="F18" s="25"/>
      <c r="G18" s="27"/>
      <c r="H18" s="25"/>
      <c r="I18" s="25"/>
      <c r="J18" s="28"/>
      <c r="K18" s="28"/>
      <c r="L18" s="28"/>
      <c r="M18" s="28"/>
      <c r="N18" s="25"/>
      <c r="O18" s="25"/>
      <c r="P18" s="26"/>
      <c r="Q18" s="27"/>
      <c r="R18" s="25"/>
      <c r="S18" s="25"/>
      <c r="T18" s="25"/>
      <c r="U18" s="25"/>
      <c r="V18" s="25"/>
    </row>
    <row r="19" spans="1:22" ht="12.75" customHeight="1">
      <c r="A19" s="29"/>
      <c r="B19" s="30"/>
      <c r="C19" s="6"/>
      <c r="D19" s="31"/>
      <c r="E19" s="31"/>
      <c r="F19" s="1"/>
      <c r="G19" s="32"/>
      <c r="H19" s="1"/>
      <c r="I19" s="30"/>
      <c r="J19" s="33"/>
      <c r="K19" s="33"/>
      <c r="L19" s="33"/>
      <c r="M19" s="33"/>
      <c r="N19" s="6"/>
      <c r="O19" s="6"/>
      <c r="P19" s="34"/>
      <c r="Q19" s="31"/>
      <c r="R19" s="35"/>
      <c r="S19" s="1"/>
      <c r="T19" s="1"/>
      <c r="U19" s="1"/>
      <c r="V19" s="1"/>
    </row>
    <row r="20" spans="1:22" ht="12.75" customHeight="1">
      <c r="A20" s="29"/>
      <c r="B20" s="30"/>
      <c r="C20" s="6"/>
      <c r="D20" s="31"/>
      <c r="E20" s="31"/>
      <c r="F20" s="1"/>
      <c r="G20" s="32"/>
      <c r="H20" s="1"/>
      <c r="I20" s="30"/>
      <c r="J20" s="33"/>
      <c r="K20" s="33"/>
      <c r="L20" s="33"/>
      <c r="M20" s="33"/>
      <c r="N20" s="6"/>
      <c r="O20" s="6"/>
      <c r="P20" s="34"/>
      <c r="Q20" s="31"/>
      <c r="R20" s="35"/>
      <c r="S20" s="1"/>
      <c r="T20" s="1"/>
      <c r="U20" s="1"/>
      <c r="V20" s="1"/>
    </row>
    <row r="21" spans="1:22" ht="12.75" customHeight="1">
      <c r="A21" s="29"/>
      <c r="B21" s="30"/>
      <c r="C21" s="6"/>
      <c r="D21" s="31"/>
      <c r="E21" s="31"/>
      <c r="F21" s="1"/>
      <c r="G21" s="32"/>
      <c r="H21" s="1"/>
      <c r="I21" s="30"/>
      <c r="J21" s="33"/>
      <c r="K21" s="33"/>
      <c r="L21" s="33"/>
      <c r="M21" s="33"/>
      <c r="N21" s="6"/>
      <c r="O21" s="6"/>
      <c r="P21" s="34"/>
      <c r="Q21" s="31"/>
      <c r="R21" s="35"/>
      <c r="S21" s="1"/>
      <c r="T21" s="1"/>
      <c r="U21" s="1"/>
      <c r="V21" s="1"/>
    </row>
    <row r="22" spans="1:22" ht="12.75" customHeight="1">
      <c r="A22" s="29"/>
      <c r="B22" s="30"/>
      <c r="C22" s="6"/>
      <c r="D22" s="31"/>
      <c r="E22" s="31"/>
      <c r="F22" s="1"/>
      <c r="G22" s="32"/>
      <c r="H22" s="1"/>
      <c r="I22" s="30"/>
      <c r="J22" s="33"/>
      <c r="K22" s="33"/>
      <c r="L22" s="33"/>
      <c r="M22" s="33"/>
      <c r="N22" s="6"/>
      <c r="O22" s="6"/>
      <c r="P22" s="34"/>
      <c r="Q22" s="31"/>
      <c r="R22" s="35"/>
      <c r="S22" s="1"/>
      <c r="T22" s="1"/>
      <c r="U22" s="1"/>
      <c r="V22" s="1"/>
    </row>
    <row r="23" spans="1:22" ht="12.75" customHeight="1">
      <c r="A23" s="29"/>
      <c r="B23" s="30"/>
      <c r="C23" s="6"/>
      <c r="D23" s="31"/>
      <c r="E23" s="31"/>
      <c r="F23" s="1"/>
      <c r="G23" s="32"/>
      <c r="H23" s="1"/>
      <c r="I23" s="30"/>
      <c r="J23" s="33"/>
      <c r="K23" s="33"/>
      <c r="L23" s="33"/>
      <c r="M23" s="33"/>
      <c r="N23" s="6"/>
      <c r="O23" s="6"/>
      <c r="P23" s="34"/>
      <c r="Q23" s="31"/>
      <c r="R23" s="35"/>
      <c r="S23" s="1"/>
      <c r="T23" s="1"/>
      <c r="U23" s="1"/>
      <c r="V23" s="1"/>
    </row>
    <row r="24" spans="1:22" ht="12.75" customHeight="1">
      <c r="A24" s="29"/>
      <c r="B24" s="30"/>
      <c r="C24" s="6"/>
      <c r="D24" s="31"/>
      <c r="E24" s="31"/>
      <c r="F24" s="1"/>
      <c r="G24" s="32"/>
      <c r="H24" s="1"/>
      <c r="I24" s="30"/>
      <c r="J24" s="33"/>
      <c r="K24" s="33"/>
      <c r="L24" s="33"/>
      <c r="M24" s="33"/>
      <c r="N24" s="6"/>
      <c r="O24" s="6"/>
      <c r="P24" s="34"/>
      <c r="Q24" s="31"/>
      <c r="R24" s="35"/>
      <c r="S24" s="1"/>
      <c r="T24" s="1"/>
      <c r="U24" s="1"/>
      <c r="V24" s="1"/>
    </row>
    <row r="25" spans="1:22" ht="12.75" customHeight="1">
      <c r="A25" s="29"/>
      <c r="B25" s="30"/>
      <c r="C25" s="6"/>
      <c r="D25" s="31"/>
      <c r="E25" s="31"/>
      <c r="F25" s="1"/>
      <c r="G25" s="32"/>
      <c r="H25" s="1"/>
      <c r="I25" s="30"/>
      <c r="J25" s="33"/>
      <c r="K25" s="33"/>
      <c r="L25" s="33"/>
      <c r="M25" s="33"/>
      <c r="N25" s="6"/>
      <c r="O25" s="6"/>
      <c r="P25" s="34"/>
      <c r="Q25" s="31"/>
      <c r="R25" s="35"/>
      <c r="S25" s="1"/>
      <c r="T25" s="1"/>
      <c r="U25" s="1"/>
      <c r="V25" s="1"/>
    </row>
    <row r="26" spans="1:22" ht="12.75" customHeight="1">
      <c r="A26" s="29"/>
      <c r="B26" s="30"/>
      <c r="C26" s="6"/>
      <c r="D26" s="31"/>
      <c r="E26" s="31"/>
      <c r="F26" s="1"/>
      <c r="G26" s="32"/>
      <c r="H26" s="1"/>
      <c r="I26" s="30"/>
      <c r="J26" s="33"/>
      <c r="K26" s="33"/>
      <c r="L26" s="33"/>
      <c r="M26" s="33"/>
      <c r="N26" s="6"/>
      <c r="O26" s="6"/>
      <c r="P26" s="34"/>
      <c r="Q26" s="31"/>
      <c r="R26" s="35"/>
      <c r="S26" s="1"/>
      <c r="T26" s="1"/>
      <c r="U26" s="1"/>
      <c r="V26" s="1"/>
    </row>
    <row r="27" spans="1:22" ht="12.75" customHeight="1">
      <c r="A27" s="29"/>
      <c r="B27" s="30"/>
      <c r="C27" s="6"/>
      <c r="D27" s="31"/>
      <c r="E27" s="31"/>
      <c r="F27" s="1"/>
      <c r="G27" s="32"/>
      <c r="H27" s="1"/>
      <c r="I27" s="30"/>
      <c r="J27" s="33"/>
      <c r="K27" s="33"/>
      <c r="L27" s="33"/>
      <c r="M27" s="33"/>
      <c r="N27" s="6"/>
      <c r="O27" s="6"/>
      <c r="P27" s="34"/>
      <c r="Q27" s="31"/>
      <c r="R27" s="35"/>
      <c r="S27" s="1"/>
      <c r="T27" s="1"/>
      <c r="U27" s="1"/>
      <c r="V27" s="1"/>
    </row>
    <row r="28" spans="1:22" ht="12.75" customHeight="1">
      <c r="A28" s="29"/>
      <c r="B28" s="30"/>
      <c r="C28" s="6"/>
      <c r="D28" s="31"/>
      <c r="E28" s="31"/>
      <c r="F28" s="1"/>
      <c r="G28" s="32"/>
      <c r="H28" s="1"/>
      <c r="I28" s="30"/>
      <c r="J28" s="33"/>
      <c r="K28" s="33"/>
      <c r="L28" s="33"/>
      <c r="M28" s="33"/>
      <c r="N28" s="6"/>
      <c r="O28" s="6"/>
      <c r="P28" s="34"/>
      <c r="Q28" s="31"/>
      <c r="R28" s="35"/>
      <c r="S28" s="1"/>
      <c r="T28" s="1"/>
      <c r="U28" s="1"/>
      <c r="V28" s="1"/>
    </row>
    <row r="29" spans="1:22" ht="12.75" customHeight="1">
      <c r="A29" s="29"/>
      <c r="B29" s="30"/>
      <c r="C29" s="6"/>
      <c r="D29" s="31"/>
      <c r="E29" s="31"/>
      <c r="F29" s="1"/>
      <c r="G29" s="32"/>
      <c r="H29" s="1"/>
      <c r="I29" s="30"/>
      <c r="J29" s="33"/>
      <c r="K29" s="33"/>
      <c r="L29" s="33"/>
      <c r="M29" s="33"/>
      <c r="N29" s="6"/>
      <c r="O29" s="6"/>
      <c r="P29" s="34"/>
      <c r="Q29" s="31"/>
      <c r="R29" s="35"/>
      <c r="S29" s="1"/>
      <c r="T29" s="1"/>
      <c r="U29" s="1"/>
      <c r="V29" s="1"/>
    </row>
    <row r="30" spans="1:22" ht="12.75" customHeight="1">
      <c r="A30" s="29"/>
      <c r="B30" s="30"/>
      <c r="C30" s="6"/>
      <c r="D30" s="31"/>
      <c r="E30" s="31"/>
      <c r="F30" s="1"/>
      <c r="G30" s="32"/>
      <c r="H30" s="1"/>
      <c r="I30" s="30"/>
      <c r="J30" s="33"/>
      <c r="K30" s="33"/>
      <c r="L30" s="33"/>
      <c r="M30" s="33"/>
      <c r="N30" s="6"/>
      <c r="O30" s="6"/>
      <c r="P30" s="34"/>
      <c r="Q30" s="31"/>
      <c r="R30" s="35"/>
      <c r="S30" s="1"/>
      <c r="T30" s="1"/>
      <c r="U30" s="1"/>
      <c r="V30" s="1"/>
    </row>
    <row r="31" spans="1:22" ht="12.75" customHeight="1">
      <c r="A31" s="29"/>
      <c r="B31" s="30"/>
      <c r="C31" s="6"/>
      <c r="D31" s="31"/>
      <c r="E31" s="31"/>
      <c r="F31" s="1"/>
      <c r="G31" s="32"/>
      <c r="H31" s="1"/>
      <c r="I31" s="30"/>
      <c r="J31" s="33"/>
      <c r="K31" s="33"/>
      <c r="L31" s="33"/>
      <c r="M31" s="33"/>
      <c r="N31" s="6"/>
      <c r="O31" s="6"/>
      <c r="P31" s="34"/>
      <c r="Q31" s="31"/>
      <c r="R31" s="35"/>
      <c r="S31" s="1"/>
      <c r="T31" s="1"/>
      <c r="U31" s="1"/>
      <c r="V31" s="1"/>
    </row>
    <row r="32" spans="1:22" ht="12.75" customHeight="1">
      <c r="A32" s="29"/>
      <c r="B32" s="30"/>
      <c r="C32" s="6"/>
      <c r="D32" s="31"/>
      <c r="E32" s="31"/>
      <c r="F32" s="1"/>
      <c r="G32" s="32"/>
      <c r="H32" s="1"/>
      <c r="I32" s="30"/>
      <c r="J32" s="33"/>
      <c r="K32" s="33"/>
      <c r="L32" s="33"/>
      <c r="M32" s="33"/>
      <c r="N32" s="6"/>
      <c r="O32" s="6"/>
      <c r="P32" s="34"/>
      <c r="Q32" s="31"/>
      <c r="R32" s="35"/>
      <c r="S32" s="1"/>
      <c r="T32" s="1"/>
      <c r="U32" s="1"/>
      <c r="V32" s="1"/>
    </row>
    <row r="33" spans="1:22" ht="12.75" customHeight="1">
      <c r="A33" s="29"/>
      <c r="B33" s="30"/>
      <c r="C33" s="6"/>
      <c r="D33" s="31"/>
      <c r="E33" s="31"/>
      <c r="F33" s="1"/>
      <c r="G33" s="32"/>
      <c r="H33" s="1"/>
      <c r="I33" s="30"/>
      <c r="J33" s="33"/>
      <c r="K33" s="33"/>
      <c r="L33" s="33"/>
      <c r="M33" s="33"/>
      <c r="N33" s="6"/>
      <c r="O33" s="6"/>
      <c r="P33" s="34"/>
      <c r="Q33" s="31"/>
      <c r="R33" s="35"/>
      <c r="S33" s="1"/>
      <c r="T33" s="1"/>
      <c r="U33" s="1"/>
      <c r="V33" s="1"/>
    </row>
    <row r="34" spans="1:22" ht="12.75" customHeight="1">
      <c r="A34" s="29"/>
      <c r="B34" s="30"/>
      <c r="C34" s="6"/>
      <c r="D34" s="31"/>
      <c r="E34" s="31"/>
      <c r="F34" s="1"/>
      <c r="G34" s="32"/>
      <c r="H34" s="1"/>
      <c r="I34" s="30"/>
      <c r="J34" s="33"/>
      <c r="K34" s="33"/>
      <c r="L34" s="33"/>
      <c r="M34" s="33"/>
      <c r="N34" s="6"/>
      <c r="O34" s="6"/>
      <c r="P34" s="34"/>
      <c r="Q34" s="31"/>
      <c r="R34" s="35"/>
      <c r="S34" s="1"/>
      <c r="T34" s="1"/>
      <c r="U34" s="1"/>
      <c r="V34" s="1"/>
    </row>
    <row r="35" spans="1:22" ht="12.75" customHeight="1">
      <c r="A35" s="29"/>
      <c r="B35" s="30"/>
      <c r="C35" s="6"/>
      <c r="D35" s="31"/>
      <c r="E35" s="31"/>
      <c r="F35" s="1"/>
      <c r="G35" s="32"/>
      <c r="H35" s="1"/>
      <c r="I35" s="30"/>
      <c r="J35" s="33"/>
      <c r="K35" s="33"/>
      <c r="L35" s="33"/>
      <c r="M35" s="33"/>
      <c r="N35" s="6"/>
      <c r="O35" s="6"/>
      <c r="P35" s="34"/>
      <c r="Q35" s="31"/>
      <c r="R35" s="35"/>
      <c r="S35" s="1"/>
      <c r="T35" s="1"/>
      <c r="U35" s="1"/>
      <c r="V35" s="1"/>
    </row>
    <row r="36" spans="1:22" ht="12.75" customHeight="1">
      <c r="A36" s="29"/>
      <c r="B36" s="30"/>
      <c r="C36" s="6"/>
      <c r="D36" s="31"/>
      <c r="E36" s="31"/>
      <c r="F36" s="1"/>
      <c r="G36" s="32"/>
      <c r="H36" s="1"/>
      <c r="I36" s="30"/>
      <c r="J36" s="33"/>
      <c r="K36" s="33"/>
      <c r="L36" s="33"/>
      <c r="M36" s="33"/>
      <c r="N36" s="6"/>
      <c r="O36" s="6"/>
      <c r="P36" s="34"/>
      <c r="Q36" s="31"/>
      <c r="R36" s="35"/>
      <c r="S36" s="1"/>
      <c r="T36" s="1"/>
      <c r="U36" s="1"/>
      <c r="V36" s="1"/>
    </row>
    <row r="37" spans="1:22" ht="12.75" customHeight="1">
      <c r="A37" s="29"/>
      <c r="B37" s="30"/>
      <c r="C37" s="6"/>
      <c r="D37" s="31"/>
      <c r="E37" s="31"/>
      <c r="F37" s="1"/>
      <c r="G37" s="32"/>
      <c r="H37" s="1"/>
      <c r="I37" s="30"/>
      <c r="J37" s="33"/>
      <c r="K37" s="33"/>
      <c r="L37" s="33"/>
      <c r="M37" s="33"/>
      <c r="N37" s="6"/>
      <c r="O37" s="6"/>
      <c r="P37" s="34"/>
      <c r="Q37" s="31"/>
      <c r="R37" s="35"/>
      <c r="S37" s="1"/>
      <c r="T37" s="1"/>
      <c r="U37" s="1"/>
      <c r="V37" s="1"/>
    </row>
    <row r="38" spans="1:22" ht="12.75" customHeight="1">
      <c r="A38" s="29"/>
      <c r="B38" s="30"/>
      <c r="C38" s="6"/>
      <c r="D38" s="31"/>
      <c r="E38" s="31"/>
      <c r="F38" s="1"/>
      <c r="G38" s="32"/>
      <c r="H38" s="1"/>
      <c r="I38" s="30"/>
      <c r="J38" s="33"/>
      <c r="K38" s="33"/>
      <c r="L38" s="33"/>
      <c r="M38" s="33"/>
      <c r="N38" s="6"/>
      <c r="O38" s="6"/>
      <c r="P38" s="34"/>
      <c r="Q38" s="31"/>
      <c r="R38" s="35"/>
      <c r="S38" s="1"/>
      <c r="T38" s="1"/>
      <c r="U38" s="1"/>
      <c r="V38" s="1"/>
    </row>
    <row r="39" spans="1:22" ht="12.75" customHeight="1">
      <c r="A39" s="29"/>
      <c r="B39" s="30"/>
      <c r="C39" s="6"/>
      <c r="D39" s="31"/>
      <c r="E39" s="31"/>
      <c r="F39" s="1"/>
      <c r="G39" s="32"/>
      <c r="H39" s="1"/>
      <c r="I39" s="30"/>
      <c r="J39" s="33"/>
      <c r="K39" s="33"/>
      <c r="L39" s="33"/>
      <c r="M39" s="33"/>
      <c r="N39" s="6"/>
      <c r="O39" s="6"/>
      <c r="P39" s="34"/>
      <c r="Q39" s="31"/>
      <c r="R39" s="35"/>
      <c r="S39" s="1"/>
      <c r="T39" s="1"/>
      <c r="U39" s="1"/>
      <c r="V39" s="1"/>
    </row>
    <row r="40" spans="1:22" ht="12.75" customHeight="1">
      <c r="A40" s="29"/>
      <c r="B40" s="30"/>
      <c r="C40" s="6"/>
      <c r="D40" s="31"/>
      <c r="E40" s="31"/>
      <c r="F40" s="1"/>
      <c r="G40" s="32"/>
      <c r="H40" s="1"/>
      <c r="I40" s="30"/>
      <c r="J40" s="33"/>
      <c r="K40" s="33"/>
      <c r="L40" s="33"/>
      <c r="M40" s="33"/>
      <c r="N40" s="6"/>
      <c r="O40" s="6"/>
      <c r="P40" s="34"/>
      <c r="Q40" s="31"/>
      <c r="R40" s="35"/>
      <c r="S40" s="1"/>
      <c r="T40" s="1"/>
      <c r="U40" s="1"/>
      <c r="V40" s="1"/>
    </row>
    <row r="41" spans="1:22" ht="12.75" customHeight="1">
      <c r="A41" s="29"/>
      <c r="B41" s="30"/>
      <c r="C41" s="6"/>
      <c r="D41" s="31"/>
      <c r="E41" s="31"/>
      <c r="F41" s="1"/>
      <c r="G41" s="32"/>
      <c r="H41" s="1"/>
      <c r="I41" s="30"/>
      <c r="J41" s="33"/>
      <c r="K41" s="33"/>
      <c r="L41" s="33"/>
      <c r="M41" s="33"/>
      <c r="N41" s="6"/>
      <c r="O41" s="6"/>
      <c r="P41" s="34"/>
      <c r="Q41" s="31"/>
      <c r="R41" s="35"/>
      <c r="S41" s="1"/>
      <c r="T41" s="1"/>
      <c r="U41" s="1"/>
      <c r="V41" s="1"/>
    </row>
    <row r="42" spans="1:22" ht="12.75" customHeight="1">
      <c r="A42" s="29"/>
      <c r="B42" s="30"/>
      <c r="C42" s="6"/>
      <c r="D42" s="31"/>
      <c r="E42" s="31"/>
      <c r="F42" s="1"/>
      <c r="G42" s="32"/>
      <c r="H42" s="1"/>
      <c r="I42" s="30"/>
      <c r="J42" s="33"/>
      <c r="K42" s="33"/>
      <c r="L42" s="33"/>
      <c r="M42" s="33"/>
      <c r="N42" s="6"/>
      <c r="O42" s="6"/>
      <c r="P42" s="34"/>
      <c r="Q42" s="31"/>
      <c r="R42" s="35"/>
      <c r="S42" s="1"/>
      <c r="T42" s="1"/>
      <c r="U42" s="1"/>
      <c r="V42" s="1"/>
    </row>
    <row r="43" spans="1:22" ht="12.75" customHeight="1">
      <c r="A43" s="29"/>
      <c r="B43" s="30"/>
      <c r="C43" s="6"/>
      <c r="D43" s="31"/>
      <c r="E43" s="31"/>
      <c r="F43" s="1"/>
      <c r="G43" s="32"/>
      <c r="H43" s="1"/>
      <c r="I43" s="30"/>
      <c r="J43" s="33"/>
      <c r="K43" s="33"/>
      <c r="L43" s="33"/>
      <c r="M43" s="33"/>
      <c r="N43" s="6"/>
      <c r="O43" s="6"/>
      <c r="P43" s="34"/>
      <c r="Q43" s="31"/>
      <c r="R43" s="35"/>
      <c r="S43" s="1"/>
      <c r="T43" s="1"/>
      <c r="U43" s="1"/>
      <c r="V43" s="1"/>
    </row>
    <row r="44" spans="1:22" ht="12.75" customHeight="1">
      <c r="A44" s="29"/>
      <c r="B44" s="30"/>
      <c r="C44" s="6"/>
      <c r="D44" s="31"/>
      <c r="E44" s="31"/>
      <c r="F44" s="1"/>
      <c r="G44" s="32"/>
      <c r="H44" s="1"/>
      <c r="I44" s="30"/>
      <c r="J44" s="33"/>
      <c r="K44" s="33"/>
      <c r="L44" s="33"/>
      <c r="M44" s="33"/>
      <c r="N44" s="6"/>
      <c r="O44" s="6"/>
      <c r="P44" s="34"/>
      <c r="Q44" s="31"/>
      <c r="R44" s="35"/>
      <c r="S44" s="1"/>
      <c r="T44" s="1"/>
      <c r="U44" s="1"/>
      <c r="V44" s="1"/>
    </row>
    <row r="45" spans="1:22" ht="12.75" customHeight="1">
      <c r="A45" s="29"/>
      <c r="B45" s="30"/>
      <c r="C45" s="6"/>
      <c r="D45" s="31"/>
      <c r="E45" s="31"/>
      <c r="F45" s="1"/>
      <c r="G45" s="32"/>
      <c r="H45" s="1"/>
      <c r="I45" s="30"/>
      <c r="J45" s="33"/>
      <c r="K45" s="33"/>
      <c r="L45" s="33"/>
      <c r="M45" s="33"/>
      <c r="N45" s="6"/>
      <c r="O45" s="6"/>
      <c r="P45" s="34"/>
      <c r="Q45" s="31"/>
      <c r="R45" s="35"/>
      <c r="S45" s="1"/>
      <c r="T45" s="1"/>
      <c r="U45" s="1"/>
      <c r="V45" s="1"/>
    </row>
    <row r="46" spans="1:22" ht="12.75" customHeight="1">
      <c r="A46" s="29"/>
      <c r="B46" s="30"/>
      <c r="C46" s="6"/>
      <c r="D46" s="31"/>
      <c r="E46" s="31"/>
      <c r="F46" s="1"/>
      <c r="G46" s="32"/>
      <c r="H46" s="1"/>
      <c r="I46" s="30"/>
      <c r="J46" s="33"/>
      <c r="K46" s="33"/>
      <c r="L46" s="33"/>
      <c r="M46" s="33"/>
      <c r="N46" s="6"/>
      <c r="O46" s="6"/>
      <c r="P46" s="34"/>
      <c r="Q46" s="31"/>
      <c r="R46" s="35"/>
      <c r="S46" s="1"/>
      <c r="T46" s="1"/>
      <c r="U46" s="1"/>
      <c r="V46" s="1"/>
    </row>
    <row r="47" spans="1:22" ht="12.75" customHeight="1">
      <c r="A47" s="29"/>
      <c r="B47" s="30"/>
      <c r="C47" s="6"/>
      <c r="D47" s="31"/>
      <c r="E47" s="31"/>
      <c r="F47" s="1"/>
      <c r="G47" s="32"/>
      <c r="H47" s="1"/>
      <c r="I47" s="30"/>
      <c r="J47" s="33"/>
      <c r="K47" s="33"/>
      <c r="L47" s="33"/>
      <c r="M47" s="33"/>
      <c r="N47" s="6"/>
      <c r="O47" s="6"/>
      <c r="P47" s="34"/>
      <c r="Q47" s="31"/>
      <c r="R47" s="35"/>
      <c r="S47" s="1"/>
      <c r="T47" s="1"/>
      <c r="U47" s="1"/>
      <c r="V47" s="1"/>
    </row>
    <row r="48" spans="1:22" ht="12.75" customHeight="1">
      <c r="A48" s="29"/>
      <c r="B48" s="30"/>
      <c r="C48" s="6"/>
      <c r="D48" s="31"/>
      <c r="E48" s="31"/>
      <c r="F48" s="1"/>
      <c r="G48" s="32"/>
      <c r="H48" s="1"/>
      <c r="I48" s="30"/>
      <c r="J48" s="33"/>
      <c r="K48" s="33"/>
      <c r="L48" s="33"/>
      <c r="M48" s="33"/>
      <c r="N48" s="6"/>
      <c r="O48" s="6"/>
      <c r="P48" s="34"/>
      <c r="Q48" s="31"/>
      <c r="R48" s="35"/>
      <c r="S48" s="1"/>
      <c r="T48" s="1"/>
      <c r="U48" s="1"/>
      <c r="V48" s="1"/>
    </row>
    <row r="49" spans="1:22" ht="12.75" customHeight="1">
      <c r="A49" s="29"/>
      <c r="B49" s="30"/>
      <c r="C49" s="6"/>
      <c r="D49" s="31"/>
      <c r="E49" s="31"/>
      <c r="F49" s="1"/>
      <c r="G49" s="32"/>
      <c r="H49" s="1"/>
      <c r="I49" s="30"/>
      <c r="J49" s="33"/>
      <c r="K49" s="33"/>
      <c r="L49" s="33"/>
      <c r="M49" s="33"/>
      <c r="N49" s="6"/>
      <c r="O49" s="6"/>
      <c r="P49" s="34"/>
      <c r="Q49" s="31"/>
      <c r="R49" s="35"/>
      <c r="S49" s="1"/>
      <c r="T49" s="1"/>
      <c r="U49" s="1"/>
      <c r="V49" s="1"/>
    </row>
    <row r="50" spans="1:22" ht="12.75" customHeight="1">
      <c r="A50" s="29"/>
      <c r="B50" s="30"/>
      <c r="C50" s="6"/>
      <c r="D50" s="31"/>
      <c r="E50" s="31"/>
      <c r="F50" s="1"/>
      <c r="G50" s="32"/>
      <c r="H50" s="1"/>
      <c r="I50" s="30"/>
      <c r="J50" s="33"/>
      <c r="K50" s="33"/>
      <c r="L50" s="33"/>
      <c r="M50" s="33"/>
      <c r="N50" s="6"/>
      <c r="O50" s="6"/>
      <c r="P50" s="34"/>
      <c r="Q50" s="31"/>
      <c r="R50" s="35"/>
      <c r="S50" s="1"/>
      <c r="T50" s="1"/>
      <c r="U50" s="1"/>
      <c r="V50" s="1"/>
    </row>
    <row r="51" spans="1:22" ht="12.75" customHeight="1">
      <c r="A51" s="29"/>
      <c r="B51" s="30"/>
      <c r="C51" s="6"/>
      <c r="D51" s="31"/>
      <c r="E51" s="31"/>
      <c r="F51" s="1"/>
      <c r="G51" s="32"/>
      <c r="H51" s="1"/>
      <c r="I51" s="30"/>
      <c r="J51" s="33"/>
      <c r="K51" s="33"/>
      <c r="L51" s="33"/>
      <c r="M51" s="33"/>
      <c r="N51" s="6"/>
      <c r="O51" s="6"/>
      <c r="P51" s="34"/>
      <c r="Q51" s="31"/>
      <c r="R51" s="35"/>
      <c r="S51" s="1"/>
      <c r="T51" s="1"/>
      <c r="U51" s="1"/>
      <c r="V51" s="1"/>
    </row>
    <row r="52" spans="1:22" ht="12.75" customHeight="1">
      <c r="A52" s="29"/>
      <c r="B52" s="30"/>
      <c r="C52" s="6"/>
      <c r="D52" s="31"/>
      <c r="E52" s="31"/>
      <c r="F52" s="1"/>
      <c r="G52" s="32"/>
      <c r="H52" s="1"/>
      <c r="I52" s="30"/>
      <c r="J52" s="33"/>
      <c r="K52" s="33"/>
      <c r="L52" s="33"/>
      <c r="M52" s="33"/>
      <c r="N52" s="6"/>
      <c r="O52" s="6"/>
      <c r="P52" s="34"/>
      <c r="Q52" s="31"/>
      <c r="R52" s="35"/>
      <c r="S52" s="1"/>
      <c r="T52" s="1"/>
      <c r="U52" s="1"/>
      <c r="V52" s="1"/>
    </row>
    <row r="53" spans="1:22" ht="12.75" customHeight="1">
      <c r="A53" s="29"/>
      <c r="B53" s="30"/>
      <c r="C53" s="6"/>
      <c r="D53" s="31"/>
      <c r="E53" s="31"/>
      <c r="F53" s="1"/>
      <c r="G53" s="32"/>
      <c r="H53" s="1"/>
      <c r="I53" s="30"/>
      <c r="J53" s="33"/>
      <c r="K53" s="33"/>
      <c r="L53" s="33"/>
      <c r="M53" s="33"/>
      <c r="N53" s="6"/>
      <c r="O53" s="6"/>
      <c r="P53" s="34"/>
      <c r="Q53" s="31"/>
      <c r="R53" s="35"/>
      <c r="S53" s="1"/>
      <c r="T53" s="1"/>
      <c r="U53" s="1"/>
      <c r="V53" s="1"/>
    </row>
    <row r="54" spans="1:22" ht="12.75" customHeight="1">
      <c r="A54" s="29"/>
      <c r="B54" s="30"/>
      <c r="C54" s="6"/>
      <c r="D54" s="31"/>
      <c r="E54" s="31"/>
      <c r="F54" s="1"/>
      <c r="G54" s="32"/>
      <c r="H54" s="1"/>
      <c r="I54" s="30"/>
      <c r="J54" s="33"/>
      <c r="K54" s="33"/>
      <c r="L54" s="33"/>
      <c r="M54" s="33"/>
      <c r="N54" s="6"/>
      <c r="O54" s="6"/>
      <c r="P54" s="34"/>
      <c r="Q54" s="31"/>
      <c r="R54" s="35"/>
      <c r="S54" s="1"/>
      <c r="T54" s="1"/>
      <c r="U54" s="1"/>
      <c r="V54" s="1"/>
    </row>
    <row r="55" spans="1:22" ht="12.75" customHeight="1">
      <c r="A55" s="29"/>
      <c r="B55" s="30"/>
      <c r="C55" s="6"/>
      <c r="D55" s="31"/>
      <c r="E55" s="31"/>
      <c r="F55" s="1"/>
      <c r="G55" s="32"/>
      <c r="H55" s="1"/>
      <c r="I55" s="30"/>
      <c r="J55" s="33"/>
      <c r="K55" s="33"/>
      <c r="L55" s="33"/>
      <c r="M55" s="33"/>
      <c r="N55" s="6"/>
      <c r="O55" s="6"/>
      <c r="P55" s="34"/>
      <c r="Q55" s="31"/>
      <c r="R55" s="35"/>
      <c r="S55" s="1"/>
      <c r="T55" s="1"/>
      <c r="U55" s="1"/>
      <c r="V55" s="1"/>
    </row>
    <row r="56" spans="1:22" ht="12.75" customHeight="1">
      <c r="A56" s="29"/>
      <c r="B56" s="30"/>
      <c r="C56" s="6"/>
      <c r="D56" s="31"/>
      <c r="E56" s="31"/>
      <c r="F56" s="1"/>
      <c r="G56" s="32"/>
      <c r="H56" s="1"/>
      <c r="I56" s="30"/>
      <c r="J56" s="33"/>
      <c r="K56" s="33"/>
      <c r="L56" s="33"/>
      <c r="M56" s="33"/>
      <c r="N56" s="6"/>
      <c r="O56" s="6"/>
      <c r="P56" s="34"/>
      <c r="Q56" s="31"/>
      <c r="R56" s="35"/>
      <c r="S56" s="1"/>
      <c r="T56" s="1"/>
      <c r="U56" s="1"/>
      <c r="V56" s="1"/>
    </row>
    <row r="57" spans="1:22" ht="12.75" customHeight="1">
      <c r="A57" s="29"/>
      <c r="B57" s="30"/>
      <c r="C57" s="6"/>
      <c r="D57" s="31"/>
      <c r="E57" s="31"/>
      <c r="F57" s="1"/>
      <c r="G57" s="32"/>
      <c r="H57" s="1"/>
      <c r="I57" s="30"/>
      <c r="J57" s="33"/>
      <c r="K57" s="33"/>
      <c r="L57" s="33"/>
      <c r="M57" s="33"/>
      <c r="N57" s="6"/>
      <c r="O57" s="6"/>
      <c r="P57" s="34"/>
      <c r="Q57" s="31"/>
      <c r="R57" s="35"/>
      <c r="S57" s="1"/>
      <c r="T57" s="1"/>
      <c r="U57" s="1"/>
      <c r="V57" s="1"/>
    </row>
    <row r="58" spans="1:22" ht="12.75" customHeight="1">
      <c r="A58" s="29"/>
      <c r="B58" s="30"/>
      <c r="C58" s="6"/>
      <c r="D58" s="31"/>
      <c r="E58" s="31"/>
      <c r="F58" s="1"/>
      <c r="G58" s="32"/>
      <c r="H58" s="1"/>
      <c r="I58" s="30"/>
      <c r="J58" s="33"/>
      <c r="K58" s="33"/>
      <c r="L58" s="33"/>
      <c r="M58" s="33"/>
      <c r="N58" s="6"/>
      <c r="O58" s="6"/>
      <c r="P58" s="34"/>
      <c r="Q58" s="31"/>
      <c r="R58" s="35"/>
      <c r="S58" s="1"/>
      <c r="T58" s="1"/>
      <c r="U58" s="1"/>
      <c r="V58" s="1"/>
    </row>
    <row r="59" spans="1:22" ht="12.75" customHeight="1">
      <c r="A59" s="29"/>
      <c r="B59" s="30"/>
      <c r="C59" s="6"/>
      <c r="D59" s="31"/>
      <c r="E59" s="31"/>
      <c r="F59" s="1"/>
      <c r="G59" s="32"/>
      <c r="H59" s="1"/>
      <c r="I59" s="30"/>
      <c r="J59" s="33"/>
      <c r="K59" s="33"/>
      <c r="L59" s="33"/>
      <c r="M59" s="33"/>
      <c r="N59" s="6"/>
      <c r="O59" s="6"/>
      <c r="P59" s="34"/>
      <c r="Q59" s="31"/>
      <c r="R59" s="35"/>
      <c r="S59" s="1"/>
      <c r="T59" s="1"/>
      <c r="U59" s="1"/>
      <c r="V59" s="1"/>
    </row>
    <row r="60" spans="1:22" ht="12.75" customHeight="1">
      <c r="A60" s="29"/>
      <c r="B60" s="30"/>
      <c r="C60" s="6"/>
      <c r="D60" s="31"/>
      <c r="E60" s="31"/>
      <c r="F60" s="1"/>
      <c r="G60" s="32"/>
      <c r="H60" s="1"/>
      <c r="I60" s="30"/>
      <c r="J60" s="33"/>
      <c r="K60" s="33"/>
      <c r="L60" s="33"/>
      <c r="M60" s="33"/>
      <c r="N60" s="6"/>
      <c r="O60" s="6"/>
      <c r="P60" s="34"/>
      <c r="Q60" s="31"/>
      <c r="R60" s="35"/>
      <c r="S60" s="1"/>
      <c r="T60" s="1"/>
      <c r="U60" s="1"/>
      <c r="V60" s="1"/>
    </row>
    <row r="61" spans="1:22" ht="12.75" customHeight="1">
      <c r="A61" s="29"/>
      <c r="B61" s="30"/>
      <c r="C61" s="6"/>
      <c r="D61" s="31"/>
      <c r="E61" s="31"/>
      <c r="F61" s="1"/>
      <c r="G61" s="32"/>
      <c r="H61" s="1"/>
      <c r="I61" s="30"/>
      <c r="J61" s="33"/>
      <c r="K61" s="33"/>
      <c r="L61" s="33"/>
      <c r="M61" s="33"/>
      <c r="N61" s="6"/>
      <c r="O61" s="6"/>
      <c r="P61" s="34"/>
      <c r="Q61" s="31"/>
      <c r="R61" s="35"/>
      <c r="S61" s="1"/>
      <c r="T61" s="1"/>
      <c r="U61" s="1"/>
      <c r="V61" s="1"/>
    </row>
    <row r="62" spans="1:22" ht="12.75" customHeight="1">
      <c r="A62" s="29"/>
      <c r="B62" s="30"/>
      <c r="C62" s="6"/>
      <c r="D62" s="31"/>
      <c r="E62" s="31"/>
      <c r="F62" s="1"/>
      <c r="G62" s="32"/>
      <c r="H62" s="1"/>
      <c r="I62" s="30"/>
      <c r="J62" s="33"/>
      <c r="K62" s="33"/>
      <c r="L62" s="33"/>
      <c r="M62" s="33"/>
      <c r="N62" s="6"/>
      <c r="O62" s="6"/>
      <c r="P62" s="34"/>
      <c r="Q62" s="31"/>
      <c r="R62" s="35"/>
      <c r="S62" s="1"/>
      <c r="T62" s="1"/>
      <c r="U62" s="1"/>
      <c r="V62" s="1"/>
    </row>
    <row r="63" spans="1:22" ht="12.75" customHeight="1">
      <c r="A63" s="29"/>
      <c r="B63" s="30"/>
      <c r="C63" s="6"/>
      <c r="D63" s="31"/>
      <c r="E63" s="31"/>
      <c r="F63" s="1"/>
      <c r="G63" s="32"/>
      <c r="H63" s="1"/>
      <c r="I63" s="30"/>
      <c r="J63" s="33"/>
      <c r="K63" s="33"/>
      <c r="L63" s="33"/>
      <c r="M63" s="33"/>
      <c r="N63" s="6"/>
      <c r="O63" s="6"/>
      <c r="P63" s="34"/>
      <c r="Q63" s="31"/>
      <c r="R63" s="35"/>
      <c r="S63" s="1"/>
      <c r="T63" s="1"/>
      <c r="U63" s="1"/>
      <c r="V63" s="1"/>
    </row>
    <row r="64" spans="1:22" ht="12.75" customHeight="1">
      <c r="A64" s="29"/>
      <c r="B64" s="30"/>
      <c r="C64" s="6"/>
      <c r="D64" s="31"/>
      <c r="E64" s="31"/>
      <c r="F64" s="1"/>
      <c r="G64" s="32"/>
      <c r="H64" s="1"/>
      <c r="I64" s="30"/>
      <c r="J64" s="33"/>
      <c r="K64" s="33"/>
      <c r="L64" s="33"/>
      <c r="M64" s="33"/>
      <c r="N64" s="6"/>
      <c r="O64" s="6"/>
      <c r="P64" s="34"/>
      <c r="Q64" s="31"/>
      <c r="R64" s="35"/>
      <c r="S64" s="1"/>
      <c r="T64" s="1"/>
      <c r="U64" s="1"/>
      <c r="V64" s="1"/>
    </row>
    <row r="65" spans="1:22" ht="12.75" customHeight="1">
      <c r="A65" s="29"/>
      <c r="B65" s="30"/>
      <c r="C65" s="6"/>
      <c r="D65" s="31"/>
      <c r="E65" s="31"/>
      <c r="F65" s="1"/>
      <c r="G65" s="32"/>
      <c r="H65" s="1"/>
      <c r="I65" s="30"/>
      <c r="J65" s="33"/>
      <c r="K65" s="33"/>
      <c r="L65" s="33"/>
      <c r="M65" s="33"/>
      <c r="N65" s="6"/>
      <c r="O65" s="6"/>
      <c r="P65" s="34"/>
      <c r="Q65" s="31"/>
      <c r="R65" s="35"/>
      <c r="S65" s="1"/>
      <c r="T65" s="1"/>
      <c r="U65" s="1"/>
      <c r="V65" s="1"/>
    </row>
    <row r="66" spans="1:22" ht="12.75" customHeight="1">
      <c r="A66" s="29"/>
      <c r="B66" s="30"/>
      <c r="C66" s="6"/>
      <c r="D66" s="31"/>
      <c r="E66" s="31"/>
      <c r="F66" s="1"/>
      <c r="G66" s="32"/>
      <c r="H66" s="1"/>
      <c r="I66" s="30"/>
      <c r="J66" s="33"/>
      <c r="K66" s="33"/>
      <c r="L66" s="33"/>
      <c r="M66" s="33"/>
      <c r="N66" s="6"/>
      <c r="O66" s="6"/>
      <c r="P66" s="34"/>
      <c r="Q66" s="31"/>
      <c r="R66" s="35"/>
      <c r="S66" s="1"/>
      <c r="T66" s="1"/>
      <c r="U66" s="1"/>
      <c r="V66" s="1"/>
    </row>
    <row r="67" spans="1:22" ht="12.75" customHeight="1">
      <c r="A67" s="29"/>
      <c r="B67" s="30"/>
      <c r="C67" s="6"/>
      <c r="D67" s="31"/>
      <c r="E67" s="31"/>
      <c r="F67" s="1"/>
      <c r="G67" s="32"/>
      <c r="H67" s="1"/>
      <c r="I67" s="30"/>
      <c r="J67" s="33"/>
      <c r="K67" s="33"/>
      <c r="L67" s="33"/>
      <c r="M67" s="33"/>
      <c r="N67" s="6"/>
      <c r="O67" s="6"/>
      <c r="P67" s="34"/>
      <c r="Q67" s="31"/>
      <c r="R67" s="35"/>
      <c r="S67" s="1"/>
      <c r="T67" s="1"/>
      <c r="U67" s="1"/>
      <c r="V67" s="1"/>
    </row>
    <row r="68" spans="1:22" ht="12.75" customHeight="1">
      <c r="A68" s="29"/>
      <c r="B68" s="30"/>
      <c r="C68" s="6"/>
      <c r="D68" s="31"/>
      <c r="E68" s="31"/>
      <c r="F68" s="1"/>
      <c r="G68" s="32"/>
      <c r="H68" s="1"/>
      <c r="I68" s="30"/>
      <c r="J68" s="33"/>
      <c r="K68" s="33"/>
      <c r="L68" s="33"/>
      <c r="M68" s="33"/>
      <c r="N68" s="6"/>
      <c r="O68" s="6"/>
      <c r="P68" s="34"/>
      <c r="Q68" s="31"/>
      <c r="R68" s="35"/>
      <c r="S68" s="1"/>
      <c r="T68" s="1"/>
      <c r="U68" s="1"/>
      <c r="V68" s="1"/>
    </row>
    <row r="69" spans="1:22" ht="12.75" customHeight="1">
      <c r="A69" s="29"/>
      <c r="B69" s="30"/>
      <c r="C69" s="6"/>
      <c r="D69" s="31"/>
      <c r="E69" s="31"/>
      <c r="F69" s="1"/>
      <c r="G69" s="32"/>
      <c r="H69" s="1"/>
      <c r="I69" s="30"/>
      <c r="J69" s="33"/>
      <c r="K69" s="33"/>
      <c r="L69" s="33"/>
      <c r="M69" s="33"/>
      <c r="N69" s="6"/>
      <c r="O69" s="6"/>
      <c r="P69" s="34"/>
      <c r="Q69" s="31"/>
      <c r="R69" s="35"/>
      <c r="S69" s="1"/>
      <c r="T69" s="1"/>
      <c r="U69" s="1"/>
      <c r="V69" s="1"/>
    </row>
    <row r="70" spans="1:22" ht="12.75" customHeight="1">
      <c r="A70" s="29"/>
      <c r="B70" s="30"/>
      <c r="C70" s="6"/>
      <c r="D70" s="31"/>
      <c r="E70" s="31"/>
      <c r="F70" s="1"/>
      <c r="G70" s="32"/>
      <c r="H70" s="1"/>
      <c r="I70" s="30"/>
      <c r="J70" s="33"/>
      <c r="K70" s="33"/>
      <c r="L70" s="33"/>
      <c r="M70" s="33"/>
      <c r="N70" s="6"/>
      <c r="O70" s="6"/>
      <c r="P70" s="34"/>
      <c r="Q70" s="31"/>
      <c r="R70" s="35"/>
      <c r="S70" s="1"/>
      <c r="T70" s="1"/>
      <c r="U70" s="1"/>
      <c r="V70" s="1"/>
    </row>
    <row r="71" spans="1:22" ht="12.75" customHeight="1">
      <c r="A71" s="29"/>
      <c r="B71" s="30"/>
      <c r="C71" s="6"/>
      <c r="D71" s="31"/>
      <c r="E71" s="31"/>
      <c r="F71" s="1"/>
      <c r="G71" s="32"/>
      <c r="H71" s="1"/>
      <c r="I71" s="30"/>
      <c r="J71" s="33"/>
      <c r="K71" s="33"/>
      <c r="L71" s="33"/>
      <c r="M71" s="33"/>
      <c r="N71" s="6"/>
      <c r="O71" s="6"/>
      <c r="P71" s="34"/>
      <c r="Q71" s="31"/>
      <c r="R71" s="35"/>
      <c r="S71" s="1"/>
      <c r="T71" s="1"/>
      <c r="U71" s="1"/>
      <c r="V71" s="1"/>
    </row>
    <row r="72" spans="1:22" ht="12.75" customHeight="1">
      <c r="A72" s="29"/>
      <c r="B72" s="30"/>
      <c r="C72" s="6"/>
      <c r="D72" s="31"/>
      <c r="E72" s="31"/>
      <c r="F72" s="1"/>
      <c r="G72" s="32"/>
      <c r="H72" s="1"/>
      <c r="I72" s="30"/>
      <c r="J72" s="33"/>
      <c r="K72" s="33"/>
      <c r="L72" s="33"/>
      <c r="M72" s="33"/>
      <c r="N72" s="6"/>
      <c r="O72" s="6"/>
      <c r="P72" s="34"/>
      <c r="Q72" s="31"/>
      <c r="R72" s="35"/>
      <c r="S72" s="1"/>
      <c r="T72" s="1"/>
      <c r="U72" s="1"/>
      <c r="V72" s="1"/>
    </row>
    <row r="73" spans="1:22" ht="12.75" customHeight="1">
      <c r="A73" s="29"/>
      <c r="B73" s="30"/>
      <c r="C73" s="6"/>
      <c r="D73" s="31"/>
      <c r="E73" s="31"/>
      <c r="F73" s="1"/>
      <c r="G73" s="32"/>
      <c r="H73" s="1"/>
      <c r="I73" s="30"/>
      <c r="J73" s="33"/>
      <c r="K73" s="33"/>
      <c r="L73" s="33"/>
      <c r="M73" s="33"/>
      <c r="N73" s="6"/>
      <c r="O73" s="6"/>
      <c r="P73" s="34"/>
      <c r="Q73" s="31"/>
      <c r="R73" s="35"/>
      <c r="S73" s="1"/>
      <c r="T73" s="1"/>
      <c r="U73" s="1"/>
      <c r="V73" s="1"/>
    </row>
    <row r="74" spans="1:22" ht="12.75" customHeight="1">
      <c r="A74" s="29"/>
      <c r="B74" s="30"/>
      <c r="C74" s="6"/>
      <c r="D74" s="31"/>
      <c r="E74" s="31"/>
      <c r="F74" s="1"/>
      <c r="G74" s="32"/>
      <c r="H74" s="1"/>
      <c r="I74" s="30"/>
      <c r="J74" s="33"/>
      <c r="K74" s="33"/>
      <c r="L74" s="33"/>
      <c r="M74" s="33"/>
      <c r="N74" s="6"/>
      <c r="O74" s="6"/>
      <c r="P74" s="34"/>
      <c r="Q74" s="31"/>
      <c r="R74" s="35"/>
      <c r="S74" s="1"/>
      <c r="T74" s="1"/>
      <c r="U74" s="1"/>
      <c r="V74" s="1"/>
    </row>
    <row r="75" spans="1:22" ht="12.75" customHeight="1">
      <c r="A75" s="29"/>
      <c r="B75" s="30"/>
      <c r="C75" s="6"/>
      <c r="D75" s="31"/>
      <c r="E75" s="31"/>
      <c r="F75" s="1"/>
      <c r="G75" s="32"/>
      <c r="H75" s="1"/>
      <c r="I75" s="30"/>
      <c r="J75" s="33"/>
      <c r="K75" s="33"/>
      <c r="L75" s="33"/>
      <c r="M75" s="33"/>
      <c r="N75" s="6"/>
      <c r="O75" s="6"/>
      <c r="P75" s="34"/>
      <c r="Q75" s="31"/>
      <c r="R75" s="35"/>
      <c r="S75" s="1"/>
      <c r="T75" s="1"/>
      <c r="U75" s="1"/>
      <c r="V75" s="1"/>
    </row>
    <row r="76" spans="1:22" ht="12.75" customHeight="1">
      <c r="A76" s="29"/>
      <c r="B76" s="30"/>
      <c r="C76" s="6"/>
      <c r="D76" s="31"/>
      <c r="E76" s="31"/>
      <c r="F76" s="1"/>
      <c r="G76" s="32"/>
      <c r="H76" s="1"/>
      <c r="I76" s="30"/>
      <c r="J76" s="33"/>
      <c r="K76" s="33"/>
      <c r="L76" s="33"/>
      <c r="M76" s="33"/>
      <c r="N76" s="6"/>
      <c r="O76" s="6"/>
      <c r="P76" s="34"/>
      <c r="Q76" s="31"/>
      <c r="R76" s="35"/>
      <c r="S76" s="1"/>
      <c r="T76" s="1"/>
      <c r="U76" s="1"/>
      <c r="V76" s="1"/>
    </row>
    <row r="77" spans="1:22" ht="12.75" customHeight="1">
      <c r="A77" s="29"/>
      <c r="B77" s="30"/>
      <c r="C77" s="6"/>
      <c r="D77" s="31"/>
      <c r="E77" s="31"/>
      <c r="F77" s="1"/>
      <c r="G77" s="32"/>
      <c r="H77" s="1"/>
      <c r="I77" s="30"/>
      <c r="J77" s="33"/>
      <c r="K77" s="33"/>
      <c r="L77" s="33"/>
      <c r="M77" s="33"/>
      <c r="N77" s="6"/>
      <c r="O77" s="6"/>
      <c r="P77" s="34"/>
      <c r="Q77" s="31"/>
      <c r="R77" s="35"/>
      <c r="S77" s="1"/>
      <c r="T77" s="1"/>
      <c r="U77" s="1"/>
      <c r="V77" s="1"/>
    </row>
    <row r="78" spans="1:22" ht="12.75" customHeight="1">
      <c r="A78" s="29"/>
      <c r="B78" s="30"/>
      <c r="C78" s="6"/>
      <c r="D78" s="31"/>
      <c r="E78" s="31"/>
      <c r="F78" s="1"/>
      <c r="G78" s="32"/>
      <c r="H78" s="1"/>
      <c r="I78" s="30"/>
      <c r="J78" s="33"/>
      <c r="K78" s="33"/>
      <c r="L78" s="33"/>
      <c r="M78" s="33"/>
      <c r="N78" s="6"/>
      <c r="O78" s="6"/>
      <c r="P78" s="34"/>
      <c r="Q78" s="31"/>
      <c r="R78" s="35"/>
      <c r="S78" s="1"/>
      <c r="T78" s="1"/>
      <c r="U78" s="1"/>
      <c r="V78" s="1"/>
    </row>
    <row r="79" spans="1:22" ht="12.75" customHeight="1">
      <c r="A79" s="29"/>
      <c r="B79" s="30"/>
      <c r="C79" s="6"/>
      <c r="D79" s="31"/>
      <c r="E79" s="31"/>
      <c r="F79" s="1"/>
      <c r="G79" s="32"/>
      <c r="H79" s="1"/>
      <c r="I79" s="30"/>
      <c r="J79" s="33"/>
      <c r="K79" s="33"/>
      <c r="L79" s="33"/>
      <c r="M79" s="33"/>
      <c r="N79" s="6"/>
      <c r="O79" s="6"/>
      <c r="P79" s="34"/>
      <c r="Q79" s="31"/>
      <c r="R79" s="35"/>
      <c r="S79" s="1"/>
      <c r="T79" s="1"/>
      <c r="U79" s="1"/>
      <c r="V79" s="1"/>
    </row>
    <row r="80" spans="1:22" ht="12.75" customHeight="1">
      <c r="A80" s="29"/>
      <c r="B80" s="30"/>
      <c r="C80" s="6"/>
      <c r="D80" s="31"/>
      <c r="E80" s="31"/>
      <c r="F80" s="1"/>
      <c r="G80" s="32"/>
      <c r="H80" s="1"/>
      <c r="I80" s="30"/>
      <c r="J80" s="33"/>
      <c r="K80" s="33"/>
      <c r="L80" s="33"/>
      <c r="M80" s="33"/>
      <c r="N80" s="6"/>
      <c r="O80" s="6"/>
      <c r="P80" s="34"/>
      <c r="Q80" s="31"/>
      <c r="R80" s="35"/>
      <c r="S80" s="1"/>
      <c r="T80" s="1"/>
      <c r="U80" s="1"/>
      <c r="V80" s="1"/>
    </row>
    <row r="81" spans="1:22" ht="12.75" customHeight="1">
      <c r="A81" s="29"/>
      <c r="B81" s="30"/>
      <c r="C81" s="6"/>
      <c r="D81" s="31"/>
      <c r="E81" s="31"/>
      <c r="F81" s="1"/>
      <c r="G81" s="32"/>
      <c r="H81" s="1"/>
      <c r="I81" s="30"/>
      <c r="J81" s="33"/>
      <c r="K81" s="33"/>
      <c r="L81" s="33"/>
      <c r="M81" s="33"/>
      <c r="N81" s="6"/>
      <c r="O81" s="6"/>
      <c r="P81" s="34"/>
      <c r="Q81" s="31"/>
      <c r="R81" s="35"/>
      <c r="S81" s="1"/>
      <c r="T81" s="1"/>
      <c r="U81" s="1"/>
      <c r="V81" s="1"/>
    </row>
    <row r="82" spans="1:22" ht="12.75" customHeight="1">
      <c r="A82" s="29"/>
      <c r="B82" s="30"/>
      <c r="C82" s="6"/>
      <c r="D82" s="31"/>
      <c r="E82" s="31"/>
      <c r="F82" s="1"/>
      <c r="G82" s="32"/>
      <c r="H82" s="1"/>
      <c r="I82" s="30"/>
      <c r="J82" s="33"/>
      <c r="K82" s="33"/>
      <c r="L82" s="33"/>
      <c r="M82" s="33"/>
      <c r="N82" s="6"/>
      <c r="O82" s="6"/>
      <c r="P82" s="34"/>
      <c r="Q82" s="31"/>
      <c r="R82" s="35"/>
      <c r="S82" s="1"/>
      <c r="T82" s="1"/>
      <c r="U82" s="1"/>
      <c r="V82" s="1"/>
    </row>
    <row r="83" spans="1:22" ht="12.75" customHeight="1">
      <c r="A83" s="29"/>
      <c r="B83" s="30"/>
      <c r="C83" s="6"/>
      <c r="D83" s="31"/>
      <c r="E83" s="31"/>
      <c r="F83" s="1"/>
      <c r="G83" s="32"/>
      <c r="H83" s="1"/>
      <c r="I83" s="30"/>
      <c r="J83" s="33"/>
      <c r="K83" s="33"/>
      <c r="L83" s="33"/>
      <c r="M83" s="33"/>
      <c r="N83" s="6"/>
      <c r="O83" s="6"/>
      <c r="P83" s="34"/>
      <c r="Q83" s="31"/>
      <c r="R83" s="35"/>
      <c r="S83" s="1"/>
      <c r="T83" s="1"/>
      <c r="U83" s="1"/>
      <c r="V83" s="1"/>
    </row>
    <row r="84" spans="1:22" ht="12.75" customHeight="1">
      <c r="A84" s="29"/>
      <c r="B84" s="30"/>
      <c r="C84" s="6"/>
      <c r="D84" s="31"/>
      <c r="E84" s="31"/>
      <c r="F84" s="1"/>
      <c r="G84" s="32"/>
      <c r="H84" s="1"/>
      <c r="I84" s="30"/>
      <c r="J84" s="33"/>
      <c r="K84" s="33"/>
      <c r="L84" s="33"/>
      <c r="M84" s="33"/>
      <c r="N84" s="6"/>
      <c r="O84" s="6"/>
      <c r="P84" s="34"/>
      <c r="Q84" s="31"/>
      <c r="R84" s="35"/>
      <c r="S84" s="1"/>
      <c r="T84" s="1"/>
      <c r="U84" s="1"/>
      <c r="V84" s="1"/>
    </row>
    <row r="85" spans="1:22" ht="12.75" customHeight="1">
      <c r="A85" s="29"/>
      <c r="B85" s="30"/>
      <c r="C85" s="6"/>
      <c r="D85" s="31"/>
      <c r="E85" s="31"/>
      <c r="F85" s="1"/>
      <c r="G85" s="32"/>
      <c r="H85" s="1"/>
      <c r="I85" s="30"/>
      <c r="J85" s="33"/>
      <c r="K85" s="33"/>
      <c r="L85" s="33"/>
      <c r="M85" s="33"/>
      <c r="N85" s="6"/>
      <c r="O85" s="6"/>
      <c r="P85" s="34"/>
      <c r="Q85" s="31"/>
      <c r="R85" s="35"/>
      <c r="S85" s="1"/>
      <c r="T85" s="1"/>
      <c r="U85" s="1"/>
      <c r="V85" s="1"/>
    </row>
    <row r="86" spans="1:22" ht="12.75" customHeight="1">
      <c r="A86" s="29"/>
      <c r="B86" s="30"/>
      <c r="C86" s="6"/>
      <c r="D86" s="31"/>
      <c r="E86" s="31"/>
      <c r="F86" s="1"/>
      <c r="G86" s="32"/>
      <c r="H86" s="1"/>
      <c r="I86" s="30"/>
      <c r="J86" s="33"/>
      <c r="K86" s="33"/>
      <c r="L86" s="33"/>
      <c r="M86" s="33"/>
      <c r="N86" s="6"/>
      <c r="O86" s="6"/>
      <c r="P86" s="34"/>
      <c r="Q86" s="31"/>
      <c r="R86" s="35"/>
      <c r="S86" s="1"/>
      <c r="T86" s="1"/>
      <c r="U86" s="1"/>
      <c r="V86" s="1"/>
    </row>
    <row r="87" spans="1:22" ht="12.75" customHeight="1">
      <c r="A87" s="29"/>
      <c r="B87" s="30"/>
      <c r="C87" s="6"/>
      <c r="D87" s="31"/>
      <c r="E87" s="31"/>
      <c r="F87" s="1"/>
      <c r="G87" s="32"/>
      <c r="H87" s="1"/>
      <c r="I87" s="30"/>
      <c r="J87" s="33"/>
      <c r="K87" s="33"/>
      <c r="L87" s="33"/>
      <c r="M87" s="33"/>
      <c r="N87" s="6"/>
      <c r="O87" s="6"/>
      <c r="P87" s="34"/>
      <c r="Q87" s="31"/>
      <c r="R87" s="35"/>
      <c r="S87" s="1"/>
      <c r="T87" s="1"/>
      <c r="U87" s="1"/>
      <c r="V87" s="1"/>
    </row>
    <row r="88" spans="1:22" ht="12.75" customHeight="1">
      <c r="A88" s="29"/>
      <c r="B88" s="30"/>
      <c r="C88" s="6"/>
      <c r="D88" s="31"/>
      <c r="E88" s="31"/>
      <c r="F88" s="1"/>
      <c r="G88" s="32"/>
      <c r="H88" s="1"/>
      <c r="I88" s="30"/>
      <c r="J88" s="33"/>
      <c r="K88" s="33"/>
      <c r="L88" s="33"/>
      <c r="M88" s="33"/>
      <c r="N88" s="6"/>
      <c r="O88" s="6"/>
      <c r="P88" s="34"/>
      <c r="Q88" s="31"/>
      <c r="R88" s="35"/>
      <c r="S88" s="1"/>
      <c r="T88" s="1"/>
      <c r="U88" s="1"/>
      <c r="V88" s="1"/>
    </row>
    <row r="89" spans="1:22" ht="12.75" customHeight="1">
      <c r="A89" s="29"/>
      <c r="B89" s="30"/>
      <c r="C89" s="6"/>
      <c r="D89" s="31"/>
      <c r="E89" s="31"/>
      <c r="F89" s="1"/>
      <c r="G89" s="32"/>
      <c r="H89" s="1"/>
      <c r="I89" s="30"/>
      <c r="J89" s="33"/>
      <c r="K89" s="33"/>
      <c r="L89" s="33"/>
      <c r="M89" s="33"/>
      <c r="N89" s="6"/>
      <c r="O89" s="6"/>
      <c r="P89" s="34"/>
      <c r="Q89" s="31"/>
      <c r="R89" s="35"/>
      <c r="S89" s="1"/>
      <c r="T89" s="1"/>
      <c r="U89" s="1"/>
      <c r="V89" s="1"/>
    </row>
    <row r="90" spans="1:22" ht="12.75" customHeight="1">
      <c r="A90" s="29"/>
      <c r="B90" s="30"/>
      <c r="C90" s="6"/>
      <c r="D90" s="31"/>
      <c r="E90" s="31"/>
      <c r="F90" s="1"/>
      <c r="G90" s="32"/>
      <c r="H90" s="1"/>
      <c r="I90" s="30"/>
      <c r="J90" s="33"/>
      <c r="K90" s="33"/>
      <c r="L90" s="33"/>
      <c r="M90" s="33"/>
      <c r="N90" s="6"/>
      <c r="O90" s="6"/>
      <c r="P90" s="34"/>
      <c r="Q90" s="31"/>
      <c r="R90" s="35"/>
      <c r="S90" s="1"/>
      <c r="T90" s="1"/>
      <c r="U90" s="1"/>
      <c r="V90" s="1"/>
    </row>
    <row r="91" spans="1:22" ht="12.75" customHeight="1">
      <c r="A91" s="29"/>
      <c r="B91" s="30"/>
      <c r="C91" s="6"/>
      <c r="D91" s="31"/>
      <c r="E91" s="31"/>
      <c r="F91" s="1"/>
      <c r="G91" s="32"/>
      <c r="H91" s="1"/>
      <c r="I91" s="30"/>
      <c r="J91" s="33"/>
      <c r="K91" s="33"/>
      <c r="L91" s="33"/>
      <c r="M91" s="33"/>
      <c r="N91" s="6"/>
      <c r="O91" s="6"/>
      <c r="P91" s="34"/>
      <c r="Q91" s="31"/>
      <c r="R91" s="35"/>
      <c r="S91" s="1"/>
      <c r="T91" s="1"/>
      <c r="U91" s="1"/>
      <c r="V91" s="1"/>
    </row>
    <row r="92" spans="1:22" ht="12.75" customHeight="1">
      <c r="A92" s="29"/>
      <c r="B92" s="30"/>
      <c r="C92" s="6"/>
      <c r="D92" s="31"/>
      <c r="E92" s="31"/>
      <c r="F92" s="1"/>
      <c r="G92" s="32"/>
      <c r="H92" s="1"/>
      <c r="I92" s="30"/>
      <c r="J92" s="33"/>
      <c r="K92" s="33"/>
      <c r="L92" s="33"/>
      <c r="M92" s="33"/>
      <c r="N92" s="6"/>
      <c r="O92" s="6"/>
      <c r="P92" s="34"/>
      <c r="Q92" s="31"/>
      <c r="R92" s="35"/>
      <c r="S92" s="1"/>
      <c r="T92" s="1"/>
      <c r="U92" s="1"/>
      <c r="V92" s="1"/>
    </row>
    <row r="93" spans="1:22" ht="12.75" customHeight="1">
      <c r="A93" s="29"/>
      <c r="B93" s="30"/>
      <c r="C93" s="6"/>
      <c r="D93" s="31"/>
      <c r="E93" s="31"/>
      <c r="F93" s="1"/>
      <c r="G93" s="32"/>
      <c r="H93" s="1"/>
      <c r="I93" s="30"/>
      <c r="J93" s="33"/>
      <c r="K93" s="33"/>
      <c r="L93" s="33"/>
      <c r="M93" s="33"/>
      <c r="N93" s="6"/>
      <c r="O93" s="6"/>
      <c r="P93" s="34"/>
      <c r="Q93" s="31"/>
      <c r="R93" s="35"/>
      <c r="S93" s="1"/>
      <c r="T93" s="1"/>
      <c r="U93" s="1"/>
      <c r="V93" s="1"/>
    </row>
    <row r="94" spans="1:22" ht="12.75" customHeight="1">
      <c r="A94" s="29"/>
      <c r="B94" s="30"/>
      <c r="C94" s="6"/>
      <c r="D94" s="31"/>
      <c r="E94" s="31"/>
      <c r="F94" s="1"/>
      <c r="G94" s="32"/>
      <c r="H94" s="1"/>
      <c r="I94" s="30"/>
      <c r="J94" s="33"/>
      <c r="K94" s="33"/>
      <c r="L94" s="33"/>
      <c r="M94" s="33"/>
      <c r="N94" s="6"/>
      <c r="O94" s="6"/>
      <c r="P94" s="34"/>
      <c r="Q94" s="31"/>
      <c r="R94" s="35"/>
      <c r="S94" s="1"/>
      <c r="T94" s="1"/>
      <c r="U94" s="1"/>
      <c r="V94" s="1"/>
    </row>
    <row r="95" spans="1:22" ht="12.75" customHeight="1">
      <c r="A95" s="29"/>
      <c r="B95" s="30"/>
      <c r="C95" s="6"/>
      <c r="D95" s="31"/>
      <c r="E95" s="31"/>
      <c r="F95" s="1"/>
      <c r="G95" s="32"/>
      <c r="H95" s="1"/>
      <c r="I95" s="30"/>
      <c r="J95" s="33"/>
      <c r="K95" s="33"/>
      <c r="L95" s="33"/>
      <c r="M95" s="33"/>
      <c r="N95" s="6"/>
      <c r="O95" s="6"/>
      <c r="P95" s="34"/>
      <c r="Q95" s="31"/>
      <c r="R95" s="35"/>
      <c r="S95" s="1"/>
      <c r="T95" s="1"/>
      <c r="U95" s="1"/>
      <c r="V95" s="1"/>
    </row>
    <row r="96" spans="1:22" ht="12.75" customHeight="1">
      <c r="A96" s="29"/>
      <c r="B96" s="30"/>
      <c r="C96" s="6"/>
      <c r="D96" s="31"/>
      <c r="E96" s="31"/>
      <c r="F96" s="1"/>
      <c r="G96" s="32"/>
      <c r="H96" s="1"/>
      <c r="I96" s="30"/>
      <c r="J96" s="33"/>
      <c r="K96" s="33"/>
      <c r="L96" s="33"/>
      <c r="M96" s="33"/>
      <c r="N96" s="6"/>
      <c r="O96" s="6"/>
      <c r="P96" s="34"/>
      <c r="Q96" s="31"/>
      <c r="R96" s="35"/>
      <c r="S96" s="1"/>
      <c r="T96" s="1"/>
      <c r="U96" s="1"/>
      <c r="V96" s="1"/>
    </row>
    <row r="97" spans="1:22" ht="12.75" customHeight="1">
      <c r="A97" s="29"/>
      <c r="B97" s="30"/>
      <c r="C97" s="6"/>
      <c r="D97" s="31"/>
      <c r="E97" s="31"/>
      <c r="F97" s="1"/>
      <c r="G97" s="32"/>
      <c r="H97" s="1"/>
      <c r="I97" s="30"/>
      <c r="J97" s="33"/>
      <c r="K97" s="33"/>
      <c r="L97" s="33"/>
      <c r="M97" s="33"/>
      <c r="N97" s="6"/>
      <c r="O97" s="6"/>
      <c r="P97" s="34"/>
      <c r="Q97" s="31"/>
      <c r="R97" s="35"/>
      <c r="S97" s="1"/>
      <c r="T97" s="1"/>
      <c r="U97" s="1"/>
      <c r="V97" s="1"/>
    </row>
    <row r="98" spans="1:22" ht="12.75" customHeight="1">
      <c r="A98" s="29"/>
      <c r="B98" s="30"/>
      <c r="C98" s="6"/>
      <c r="D98" s="31"/>
      <c r="E98" s="31"/>
      <c r="F98" s="1"/>
      <c r="G98" s="32"/>
      <c r="H98" s="1"/>
      <c r="I98" s="30"/>
      <c r="J98" s="33"/>
      <c r="K98" s="33"/>
      <c r="L98" s="33"/>
      <c r="M98" s="33"/>
      <c r="N98" s="6"/>
      <c r="O98" s="6"/>
      <c r="P98" s="34"/>
      <c r="Q98" s="31"/>
      <c r="R98" s="35"/>
      <c r="S98" s="1"/>
      <c r="T98" s="1"/>
      <c r="U98" s="1"/>
      <c r="V98" s="1"/>
    </row>
    <row r="99" spans="1:22" ht="12.75" customHeight="1">
      <c r="A99" s="29"/>
      <c r="B99" s="30"/>
      <c r="C99" s="6"/>
      <c r="D99" s="31"/>
      <c r="E99" s="31"/>
      <c r="F99" s="1"/>
      <c r="G99" s="32"/>
      <c r="H99" s="1"/>
      <c r="I99" s="30"/>
      <c r="J99" s="33"/>
      <c r="K99" s="33"/>
      <c r="L99" s="33"/>
      <c r="M99" s="33"/>
      <c r="N99" s="6"/>
      <c r="O99" s="6"/>
      <c r="P99" s="34"/>
      <c r="Q99" s="31"/>
      <c r="R99" s="35"/>
      <c r="S99" s="1"/>
      <c r="T99" s="1"/>
      <c r="U99" s="1"/>
      <c r="V99" s="1"/>
    </row>
    <row r="100" spans="1:22" ht="12.75" customHeight="1">
      <c r="A100" s="29"/>
      <c r="B100" s="30"/>
      <c r="C100" s="6"/>
      <c r="D100" s="31"/>
      <c r="E100" s="31"/>
      <c r="F100" s="1"/>
      <c r="G100" s="32"/>
      <c r="H100" s="1"/>
      <c r="I100" s="30"/>
      <c r="J100" s="33"/>
      <c r="K100" s="33"/>
      <c r="L100" s="33"/>
      <c r="M100" s="33"/>
      <c r="N100" s="6"/>
      <c r="O100" s="6"/>
      <c r="P100" s="34"/>
      <c r="Q100" s="31"/>
      <c r="R100" s="35"/>
      <c r="S100" s="1"/>
      <c r="T100" s="1"/>
      <c r="U100" s="1"/>
      <c r="V100" s="1"/>
    </row>
    <row r="101" spans="1:22" ht="12.75" customHeight="1">
      <c r="A101" s="29"/>
      <c r="B101" s="30"/>
      <c r="C101" s="6"/>
      <c r="D101" s="31"/>
      <c r="E101" s="31"/>
      <c r="F101" s="1"/>
      <c r="G101" s="32"/>
      <c r="H101" s="1"/>
      <c r="I101" s="30"/>
      <c r="J101" s="33"/>
      <c r="K101" s="33"/>
      <c r="L101" s="33"/>
      <c r="M101" s="33"/>
      <c r="N101" s="6"/>
      <c r="O101" s="6"/>
      <c r="P101" s="34"/>
      <c r="Q101" s="31"/>
      <c r="R101" s="35"/>
      <c r="S101" s="1"/>
      <c r="T101" s="1"/>
      <c r="U101" s="1"/>
      <c r="V101" s="1"/>
    </row>
    <row r="102" spans="1:22" ht="12.75" customHeight="1">
      <c r="A102" s="29"/>
      <c r="B102" s="30"/>
      <c r="C102" s="6"/>
      <c r="D102" s="31"/>
      <c r="E102" s="31"/>
      <c r="F102" s="1"/>
      <c r="G102" s="32"/>
      <c r="H102" s="1"/>
      <c r="I102" s="30"/>
      <c r="J102" s="33"/>
      <c r="K102" s="33"/>
      <c r="L102" s="33"/>
      <c r="M102" s="33"/>
      <c r="N102" s="6"/>
      <c r="O102" s="6"/>
      <c r="P102" s="34"/>
      <c r="Q102" s="31"/>
      <c r="R102" s="35"/>
      <c r="S102" s="1"/>
      <c r="T102" s="1"/>
      <c r="U102" s="1"/>
      <c r="V102" s="1"/>
    </row>
    <row r="103" spans="1:22" ht="12.75" customHeight="1">
      <c r="A103" s="29"/>
      <c r="B103" s="30"/>
      <c r="C103" s="6"/>
      <c r="D103" s="31"/>
      <c r="E103" s="31"/>
      <c r="F103" s="1"/>
      <c r="G103" s="32"/>
      <c r="H103" s="1"/>
      <c r="I103" s="30"/>
      <c r="J103" s="33"/>
      <c r="K103" s="33"/>
      <c r="L103" s="33"/>
      <c r="M103" s="33"/>
      <c r="N103" s="6"/>
      <c r="O103" s="6"/>
      <c r="P103" s="34"/>
      <c r="Q103" s="31"/>
      <c r="R103" s="35"/>
      <c r="S103" s="1"/>
      <c r="T103" s="1"/>
      <c r="U103" s="1"/>
      <c r="V103" s="1"/>
    </row>
    <row r="104" spans="1:22" ht="12.75" customHeight="1">
      <c r="A104" s="29"/>
      <c r="B104" s="30"/>
      <c r="C104" s="6"/>
      <c r="D104" s="31"/>
      <c r="E104" s="31"/>
      <c r="F104" s="1"/>
      <c r="G104" s="32"/>
      <c r="H104" s="1"/>
      <c r="I104" s="30"/>
      <c r="J104" s="33"/>
      <c r="K104" s="33"/>
      <c r="L104" s="33"/>
      <c r="M104" s="33"/>
      <c r="N104" s="6"/>
      <c r="O104" s="6"/>
      <c r="P104" s="34"/>
      <c r="Q104" s="31"/>
      <c r="R104" s="35"/>
      <c r="S104" s="1"/>
      <c r="T104" s="1"/>
      <c r="U104" s="1"/>
      <c r="V104" s="1"/>
    </row>
    <row r="105" spans="1:22" ht="12.75" customHeight="1">
      <c r="A105" s="29"/>
      <c r="B105" s="30"/>
      <c r="C105" s="6"/>
      <c r="D105" s="31"/>
      <c r="E105" s="31"/>
      <c r="F105" s="1"/>
      <c r="G105" s="32"/>
      <c r="H105" s="1"/>
      <c r="I105" s="30"/>
      <c r="J105" s="33"/>
      <c r="K105" s="33"/>
      <c r="L105" s="33"/>
      <c r="M105" s="33"/>
      <c r="N105" s="6"/>
      <c r="O105" s="6"/>
      <c r="P105" s="34"/>
      <c r="Q105" s="31"/>
      <c r="R105" s="35"/>
      <c r="S105" s="1"/>
      <c r="T105" s="1"/>
      <c r="U105" s="1"/>
      <c r="V105" s="1"/>
    </row>
    <row r="106" spans="1:22" ht="12.75" customHeight="1">
      <c r="A106" s="29"/>
      <c r="B106" s="30"/>
      <c r="C106" s="6"/>
      <c r="D106" s="31"/>
      <c r="E106" s="31"/>
      <c r="F106" s="1"/>
      <c r="G106" s="32"/>
      <c r="H106" s="1"/>
      <c r="I106" s="30"/>
      <c r="J106" s="33"/>
      <c r="K106" s="33"/>
      <c r="L106" s="33"/>
      <c r="M106" s="33"/>
      <c r="N106" s="6"/>
      <c r="O106" s="6"/>
      <c r="P106" s="34"/>
      <c r="Q106" s="31"/>
      <c r="R106" s="35"/>
      <c r="S106" s="1"/>
      <c r="T106" s="1"/>
      <c r="U106" s="1"/>
      <c r="V106" s="1"/>
    </row>
    <row r="107" spans="1:22" ht="12.75" customHeight="1">
      <c r="A107" s="29"/>
      <c r="B107" s="30"/>
      <c r="C107" s="6"/>
      <c r="D107" s="31"/>
      <c r="E107" s="31"/>
      <c r="F107" s="1"/>
      <c r="G107" s="32"/>
      <c r="H107" s="1"/>
      <c r="I107" s="30"/>
      <c r="J107" s="33"/>
      <c r="K107" s="33"/>
      <c r="L107" s="33"/>
      <c r="M107" s="33"/>
      <c r="N107" s="6"/>
      <c r="O107" s="6"/>
      <c r="P107" s="34"/>
      <c r="Q107" s="31"/>
      <c r="R107" s="35"/>
      <c r="S107" s="1"/>
      <c r="T107" s="1"/>
      <c r="U107" s="1"/>
      <c r="V107" s="1"/>
    </row>
    <row r="108" spans="1:22" ht="12.75" customHeight="1">
      <c r="A108" s="29"/>
      <c r="B108" s="30"/>
      <c r="C108" s="6"/>
      <c r="D108" s="31"/>
      <c r="E108" s="31"/>
      <c r="F108" s="1"/>
      <c r="G108" s="32"/>
      <c r="H108" s="1"/>
      <c r="I108" s="30"/>
      <c r="J108" s="33"/>
      <c r="K108" s="33"/>
      <c r="L108" s="33"/>
      <c r="M108" s="33"/>
      <c r="N108" s="6"/>
      <c r="O108" s="6"/>
      <c r="P108" s="34"/>
      <c r="Q108" s="31"/>
      <c r="R108" s="35"/>
      <c r="S108" s="1"/>
      <c r="T108" s="1"/>
      <c r="U108" s="1"/>
      <c r="V108" s="1"/>
    </row>
    <row r="109" spans="1:22" ht="12.75" customHeight="1">
      <c r="A109" s="29"/>
      <c r="B109" s="30"/>
      <c r="C109" s="6"/>
      <c r="D109" s="31"/>
      <c r="E109" s="31"/>
      <c r="F109" s="1"/>
      <c r="G109" s="32"/>
      <c r="H109" s="1"/>
      <c r="I109" s="30"/>
      <c r="J109" s="33"/>
      <c r="K109" s="33"/>
      <c r="L109" s="33"/>
      <c r="M109" s="33"/>
      <c r="N109" s="6"/>
      <c r="O109" s="6"/>
      <c r="P109" s="34"/>
      <c r="Q109" s="31"/>
      <c r="R109" s="35"/>
      <c r="S109" s="1"/>
      <c r="T109" s="1"/>
      <c r="U109" s="1"/>
      <c r="V109" s="1"/>
    </row>
    <row r="110" spans="1:22" ht="12.75" customHeight="1">
      <c r="A110" s="29"/>
      <c r="B110" s="30"/>
      <c r="C110" s="6"/>
      <c r="D110" s="31"/>
      <c r="E110" s="31"/>
      <c r="F110" s="1"/>
      <c r="G110" s="32"/>
      <c r="H110" s="1"/>
      <c r="I110" s="30"/>
      <c r="J110" s="33"/>
      <c r="K110" s="33"/>
      <c r="L110" s="33"/>
      <c r="M110" s="33"/>
      <c r="N110" s="6"/>
      <c r="O110" s="6"/>
      <c r="P110" s="34"/>
      <c r="Q110" s="31"/>
      <c r="R110" s="35"/>
      <c r="S110" s="1"/>
      <c r="T110" s="1"/>
      <c r="U110" s="1"/>
      <c r="V110" s="1"/>
    </row>
    <row r="111" spans="1:22" ht="12.75" customHeight="1">
      <c r="A111" s="29"/>
      <c r="B111" s="30"/>
      <c r="C111" s="6"/>
      <c r="D111" s="31"/>
      <c r="E111" s="31"/>
      <c r="F111" s="1"/>
      <c r="G111" s="32"/>
      <c r="H111" s="1"/>
      <c r="I111" s="30"/>
      <c r="J111" s="33"/>
      <c r="K111" s="33"/>
      <c r="L111" s="33"/>
      <c r="M111" s="33"/>
      <c r="N111" s="6"/>
      <c r="O111" s="6"/>
      <c r="P111" s="34"/>
      <c r="Q111" s="31"/>
      <c r="R111" s="35"/>
      <c r="S111" s="1"/>
      <c r="T111" s="1"/>
      <c r="U111" s="1"/>
      <c r="V111" s="1"/>
    </row>
    <row r="112" spans="1:22" ht="12.75" customHeight="1">
      <c r="A112" s="29"/>
      <c r="B112" s="30"/>
      <c r="C112" s="6"/>
      <c r="D112" s="31"/>
      <c r="E112" s="31"/>
      <c r="F112" s="1"/>
      <c r="G112" s="32"/>
      <c r="H112" s="1"/>
      <c r="I112" s="30"/>
      <c r="J112" s="33"/>
      <c r="K112" s="33"/>
      <c r="L112" s="33"/>
      <c r="M112" s="33"/>
      <c r="N112" s="6"/>
      <c r="O112" s="6"/>
      <c r="P112" s="34"/>
      <c r="Q112" s="31"/>
      <c r="R112" s="35"/>
      <c r="S112" s="1"/>
      <c r="T112" s="1"/>
      <c r="U112" s="1"/>
      <c r="V112" s="1"/>
    </row>
    <row r="113" spans="1:22" ht="12.75" customHeight="1">
      <c r="A113" s="29"/>
      <c r="B113" s="30"/>
      <c r="C113" s="6"/>
      <c r="D113" s="31"/>
      <c r="E113" s="31"/>
      <c r="F113" s="1"/>
      <c r="G113" s="32"/>
      <c r="H113" s="1"/>
      <c r="I113" s="30"/>
      <c r="J113" s="33"/>
      <c r="K113" s="33"/>
      <c r="L113" s="33"/>
      <c r="M113" s="33"/>
      <c r="N113" s="6"/>
      <c r="O113" s="6"/>
      <c r="P113" s="34"/>
      <c r="Q113" s="31"/>
      <c r="R113" s="35"/>
      <c r="S113" s="1"/>
      <c r="T113" s="1"/>
      <c r="U113" s="1"/>
      <c r="V113" s="1"/>
    </row>
    <row r="114" spans="1:22" ht="12.75" customHeight="1">
      <c r="A114" s="29"/>
      <c r="B114" s="30"/>
      <c r="C114" s="6"/>
      <c r="D114" s="31"/>
      <c r="E114" s="31"/>
      <c r="F114" s="1"/>
      <c r="G114" s="32"/>
      <c r="H114" s="1"/>
      <c r="I114" s="30"/>
      <c r="J114" s="33"/>
      <c r="K114" s="33"/>
      <c r="L114" s="33"/>
      <c r="M114" s="33"/>
      <c r="N114" s="6"/>
      <c r="O114" s="6"/>
      <c r="P114" s="34"/>
      <c r="Q114" s="31"/>
      <c r="R114" s="35"/>
      <c r="S114" s="1"/>
      <c r="T114" s="1"/>
      <c r="U114" s="1"/>
      <c r="V114" s="1"/>
    </row>
    <row r="115" spans="1:22" ht="12.75" customHeight="1">
      <c r="A115" s="29"/>
      <c r="B115" s="30"/>
      <c r="C115" s="6"/>
      <c r="D115" s="31"/>
      <c r="E115" s="31"/>
      <c r="F115" s="1"/>
      <c r="G115" s="32"/>
      <c r="H115" s="1"/>
      <c r="I115" s="30"/>
      <c r="J115" s="33"/>
      <c r="K115" s="33"/>
      <c r="L115" s="33"/>
      <c r="M115" s="33"/>
      <c r="N115" s="6"/>
      <c r="O115" s="6"/>
      <c r="P115" s="34"/>
      <c r="Q115" s="31"/>
      <c r="R115" s="35"/>
      <c r="S115" s="1"/>
      <c r="T115" s="1"/>
      <c r="U115" s="1"/>
      <c r="V115" s="1"/>
    </row>
    <row r="116" spans="1:22" ht="12.75" customHeight="1">
      <c r="A116" s="29"/>
      <c r="B116" s="30"/>
      <c r="C116" s="6"/>
      <c r="D116" s="31"/>
      <c r="E116" s="31"/>
      <c r="F116" s="1"/>
      <c r="G116" s="32"/>
      <c r="H116" s="1"/>
      <c r="I116" s="30"/>
      <c r="J116" s="33"/>
      <c r="K116" s="33"/>
      <c r="L116" s="33"/>
      <c r="M116" s="33"/>
      <c r="N116" s="6"/>
      <c r="O116" s="6"/>
      <c r="P116" s="34"/>
      <c r="Q116" s="31"/>
      <c r="R116" s="35"/>
      <c r="S116" s="1"/>
      <c r="T116" s="1"/>
      <c r="U116" s="1"/>
      <c r="V116" s="1"/>
    </row>
    <row r="117" spans="1:22" ht="12.75" customHeight="1">
      <c r="A117" s="29"/>
      <c r="B117" s="30"/>
      <c r="C117" s="6"/>
      <c r="D117" s="31"/>
      <c r="E117" s="31"/>
      <c r="F117" s="1"/>
      <c r="G117" s="32"/>
      <c r="H117" s="1"/>
      <c r="I117" s="30"/>
      <c r="J117" s="33"/>
      <c r="K117" s="33"/>
      <c r="L117" s="33"/>
      <c r="M117" s="33"/>
      <c r="N117" s="6"/>
      <c r="O117" s="6"/>
      <c r="P117" s="34"/>
      <c r="Q117" s="31"/>
      <c r="R117" s="35"/>
      <c r="S117" s="1"/>
      <c r="T117" s="1"/>
      <c r="U117" s="1"/>
      <c r="V117" s="1"/>
    </row>
    <row r="118" spans="1:22" ht="12.75" customHeight="1">
      <c r="A118" s="29"/>
      <c r="B118" s="30"/>
      <c r="C118" s="6"/>
      <c r="D118" s="31"/>
      <c r="E118" s="31"/>
      <c r="F118" s="1"/>
      <c r="G118" s="32"/>
      <c r="H118" s="1"/>
      <c r="I118" s="30"/>
      <c r="J118" s="33"/>
      <c r="K118" s="33"/>
      <c r="L118" s="33"/>
      <c r="M118" s="33"/>
      <c r="N118" s="6"/>
      <c r="O118" s="6"/>
      <c r="P118" s="34"/>
      <c r="Q118" s="31"/>
      <c r="R118" s="35"/>
      <c r="S118" s="1"/>
      <c r="T118" s="1"/>
      <c r="U118" s="1"/>
      <c r="V118" s="1"/>
    </row>
    <row r="119" spans="1:22" ht="12.75" customHeight="1">
      <c r="A119" s="29"/>
      <c r="B119" s="30"/>
      <c r="C119" s="6"/>
      <c r="D119" s="31"/>
      <c r="E119" s="31"/>
      <c r="F119" s="1"/>
      <c r="G119" s="32"/>
      <c r="H119" s="1"/>
      <c r="I119" s="30"/>
      <c r="J119" s="33"/>
      <c r="K119" s="33"/>
      <c r="L119" s="33"/>
      <c r="M119" s="33"/>
      <c r="N119" s="6"/>
      <c r="O119" s="6"/>
      <c r="P119" s="34"/>
      <c r="Q119" s="31"/>
      <c r="R119" s="35"/>
      <c r="S119" s="1"/>
      <c r="T119" s="1"/>
      <c r="U119" s="1"/>
      <c r="V119" s="1"/>
    </row>
    <row r="120" spans="1:22" ht="12.75" customHeight="1">
      <c r="A120" s="29"/>
      <c r="B120" s="30"/>
      <c r="C120" s="6"/>
      <c r="D120" s="31"/>
      <c r="E120" s="31"/>
      <c r="F120" s="1"/>
      <c r="G120" s="32"/>
      <c r="H120" s="1"/>
      <c r="I120" s="30"/>
      <c r="J120" s="33"/>
      <c r="K120" s="33"/>
      <c r="L120" s="33"/>
      <c r="M120" s="33"/>
      <c r="N120" s="6"/>
      <c r="O120" s="6"/>
      <c r="P120" s="34"/>
      <c r="Q120" s="31"/>
      <c r="R120" s="35"/>
      <c r="S120" s="1"/>
      <c r="T120" s="1"/>
      <c r="U120" s="1"/>
      <c r="V120" s="1"/>
    </row>
    <row r="121" spans="1:22" ht="12.75" customHeight="1">
      <c r="A121" s="29"/>
      <c r="B121" s="30"/>
      <c r="C121" s="6"/>
      <c r="D121" s="31"/>
      <c r="E121" s="31"/>
      <c r="F121" s="1"/>
      <c r="G121" s="32"/>
      <c r="H121" s="1"/>
      <c r="I121" s="30"/>
      <c r="J121" s="33"/>
      <c r="K121" s="33"/>
      <c r="L121" s="33"/>
      <c r="M121" s="33"/>
      <c r="N121" s="6"/>
      <c r="O121" s="6"/>
      <c r="P121" s="34"/>
      <c r="Q121" s="31"/>
      <c r="R121" s="35"/>
      <c r="S121" s="1"/>
      <c r="T121" s="1"/>
      <c r="U121" s="1"/>
      <c r="V121" s="1"/>
    </row>
    <row r="122" spans="1:22" ht="12.75" customHeight="1">
      <c r="A122" s="29"/>
      <c r="B122" s="30"/>
      <c r="C122" s="6"/>
      <c r="D122" s="31"/>
      <c r="E122" s="31"/>
      <c r="F122" s="1"/>
      <c r="G122" s="32"/>
      <c r="H122" s="1"/>
      <c r="I122" s="30"/>
      <c r="J122" s="33"/>
      <c r="K122" s="33"/>
      <c r="L122" s="33"/>
      <c r="M122" s="33"/>
      <c r="N122" s="6"/>
      <c r="O122" s="6"/>
      <c r="P122" s="34"/>
      <c r="Q122" s="31"/>
      <c r="R122" s="35"/>
      <c r="S122" s="1"/>
      <c r="T122" s="1"/>
      <c r="U122" s="1"/>
      <c r="V122" s="1"/>
    </row>
    <row r="123" spans="1:22" ht="12.75" customHeight="1">
      <c r="A123" s="29"/>
      <c r="B123" s="30"/>
      <c r="C123" s="6"/>
      <c r="D123" s="31"/>
      <c r="E123" s="31"/>
      <c r="F123" s="1"/>
      <c r="G123" s="32"/>
      <c r="H123" s="1"/>
      <c r="I123" s="30"/>
      <c r="J123" s="33"/>
      <c r="K123" s="33"/>
      <c r="L123" s="33"/>
      <c r="M123" s="33"/>
      <c r="N123" s="6"/>
      <c r="O123" s="6"/>
      <c r="P123" s="34"/>
      <c r="Q123" s="31"/>
      <c r="R123" s="35"/>
      <c r="S123" s="1"/>
      <c r="T123" s="1"/>
      <c r="U123" s="1"/>
      <c r="V123" s="1"/>
    </row>
    <row r="124" spans="1:22" ht="12.75" customHeight="1">
      <c r="A124" s="29"/>
      <c r="B124" s="30"/>
      <c r="C124" s="6"/>
      <c r="D124" s="31"/>
      <c r="E124" s="31"/>
      <c r="F124" s="1"/>
      <c r="G124" s="32"/>
      <c r="H124" s="1"/>
      <c r="I124" s="30"/>
      <c r="J124" s="33"/>
      <c r="K124" s="33"/>
      <c r="L124" s="33"/>
      <c r="M124" s="33"/>
      <c r="N124" s="6"/>
      <c r="O124" s="6"/>
      <c r="P124" s="34"/>
      <c r="Q124" s="31"/>
      <c r="R124" s="35"/>
      <c r="S124" s="1"/>
      <c r="T124" s="1"/>
      <c r="U124" s="1"/>
      <c r="V124" s="1"/>
    </row>
    <row r="125" spans="1:22" ht="12.75" customHeight="1">
      <c r="A125" s="29"/>
      <c r="B125" s="30"/>
      <c r="C125" s="6"/>
      <c r="D125" s="31"/>
      <c r="E125" s="31"/>
      <c r="F125" s="1"/>
      <c r="G125" s="32"/>
      <c r="H125" s="1"/>
      <c r="I125" s="30"/>
      <c r="J125" s="33"/>
      <c r="K125" s="33"/>
      <c r="L125" s="33"/>
      <c r="M125" s="33"/>
      <c r="N125" s="6"/>
      <c r="O125" s="6"/>
      <c r="P125" s="34"/>
      <c r="Q125" s="31"/>
      <c r="R125" s="35"/>
      <c r="S125" s="1"/>
      <c r="T125" s="1"/>
      <c r="U125" s="1"/>
      <c r="V125" s="1"/>
    </row>
    <row r="126" spans="1:22" ht="12.75" customHeight="1">
      <c r="A126" s="29"/>
      <c r="B126" s="30"/>
      <c r="C126" s="6"/>
      <c r="D126" s="31"/>
      <c r="E126" s="31"/>
      <c r="F126" s="1"/>
      <c r="G126" s="32"/>
      <c r="H126" s="1"/>
      <c r="I126" s="30"/>
      <c r="J126" s="33"/>
      <c r="K126" s="33"/>
      <c r="L126" s="33"/>
      <c r="M126" s="33"/>
      <c r="N126" s="6"/>
      <c r="O126" s="6"/>
      <c r="P126" s="34"/>
      <c r="Q126" s="31"/>
      <c r="R126" s="35"/>
      <c r="S126" s="1"/>
      <c r="T126" s="1"/>
      <c r="U126" s="1"/>
      <c r="V126" s="1"/>
    </row>
    <row r="127" spans="1:22" ht="12.75" customHeight="1">
      <c r="A127" s="29"/>
      <c r="B127" s="30"/>
      <c r="C127" s="6"/>
      <c r="D127" s="31"/>
      <c r="E127" s="31"/>
      <c r="F127" s="1"/>
      <c r="G127" s="32"/>
      <c r="H127" s="1"/>
      <c r="I127" s="30"/>
      <c r="J127" s="33"/>
      <c r="K127" s="33"/>
      <c r="L127" s="33"/>
      <c r="M127" s="33"/>
      <c r="N127" s="6"/>
      <c r="O127" s="6"/>
      <c r="P127" s="34"/>
      <c r="Q127" s="31"/>
      <c r="R127" s="35"/>
      <c r="S127" s="1"/>
      <c r="T127" s="1"/>
      <c r="U127" s="1"/>
      <c r="V127" s="1"/>
    </row>
    <row r="128" spans="1:22" ht="12.75" customHeight="1">
      <c r="A128" s="29"/>
      <c r="B128" s="30"/>
      <c r="C128" s="6"/>
      <c r="D128" s="31"/>
      <c r="E128" s="31"/>
      <c r="F128" s="1"/>
      <c r="G128" s="32"/>
      <c r="H128" s="1"/>
      <c r="I128" s="30"/>
      <c r="J128" s="33"/>
      <c r="K128" s="33"/>
      <c r="L128" s="33"/>
      <c r="M128" s="33"/>
      <c r="N128" s="6"/>
      <c r="O128" s="6"/>
      <c r="P128" s="34"/>
      <c r="Q128" s="31"/>
      <c r="R128" s="35"/>
      <c r="S128" s="1"/>
      <c r="T128" s="1"/>
      <c r="U128" s="1"/>
      <c r="V128" s="1"/>
    </row>
    <row r="129" spans="1:22" ht="12.75" customHeight="1">
      <c r="A129" s="29"/>
      <c r="B129" s="30"/>
      <c r="C129" s="6"/>
      <c r="D129" s="31"/>
      <c r="E129" s="31"/>
      <c r="F129" s="1"/>
      <c r="G129" s="32"/>
      <c r="H129" s="1"/>
      <c r="I129" s="30"/>
      <c r="J129" s="33"/>
      <c r="K129" s="33"/>
      <c r="L129" s="33"/>
      <c r="M129" s="33"/>
      <c r="N129" s="6"/>
      <c r="O129" s="6"/>
      <c r="P129" s="34"/>
      <c r="Q129" s="31"/>
      <c r="R129" s="35"/>
      <c r="S129" s="1"/>
      <c r="T129" s="1"/>
      <c r="U129" s="1"/>
      <c r="V129" s="1"/>
    </row>
    <row r="130" spans="1:22" ht="12.75" customHeight="1">
      <c r="A130" s="29"/>
      <c r="B130" s="30"/>
      <c r="C130" s="6"/>
      <c r="D130" s="31"/>
      <c r="E130" s="31"/>
      <c r="F130" s="1"/>
      <c r="G130" s="32"/>
      <c r="H130" s="1"/>
      <c r="I130" s="30"/>
      <c r="J130" s="33"/>
      <c r="K130" s="33"/>
      <c r="L130" s="33"/>
      <c r="M130" s="33"/>
      <c r="N130" s="6"/>
      <c r="O130" s="6"/>
      <c r="P130" s="34"/>
      <c r="Q130" s="31"/>
      <c r="R130" s="35"/>
      <c r="S130" s="1"/>
      <c r="T130" s="1"/>
      <c r="U130" s="1"/>
      <c r="V130" s="1"/>
    </row>
    <row r="131" spans="1:22" ht="12.75" customHeight="1">
      <c r="A131" s="29"/>
      <c r="B131" s="30"/>
      <c r="C131" s="6"/>
      <c r="D131" s="31"/>
      <c r="E131" s="31"/>
      <c r="F131" s="1"/>
      <c r="G131" s="32"/>
      <c r="H131" s="1"/>
      <c r="I131" s="30"/>
      <c r="J131" s="33"/>
      <c r="K131" s="33"/>
      <c r="L131" s="33"/>
      <c r="M131" s="33"/>
      <c r="N131" s="6"/>
      <c r="O131" s="6"/>
      <c r="P131" s="34"/>
      <c r="Q131" s="31"/>
      <c r="R131" s="35"/>
      <c r="S131" s="1"/>
      <c r="T131" s="1"/>
      <c r="U131" s="1"/>
      <c r="V131" s="1"/>
    </row>
    <row r="132" spans="1:22" ht="12.75" customHeight="1">
      <c r="A132" s="29"/>
      <c r="B132" s="30"/>
      <c r="C132" s="6"/>
      <c r="D132" s="31"/>
      <c r="E132" s="31"/>
      <c r="F132" s="1"/>
      <c r="G132" s="32"/>
      <c r="H132" s="1"/>
      <c r="I132" s="30"/>
      <c r="J132" s="33"/>
      <c r="K132" s="33"/>
      <c r="L132" s="33"/>
      <c r="M132" s="33"/>
      <c r="N132" s="6"/>
      <c r="O132" s="6"/>
      <c r="P132" s="34"/>
      <c r="Q132" s="31"/>
      <c r="R132" s="35"/>
      <c r="S132" s="1"/>
      <c r="T132" s="1"/>
      <c r="U132" s="1"/>
      <c r="V132" s="1"/>
    </row>
    <row r="133" spans="1:22" ht="12.75" customHeight="1">
      <c r="A133" s="29"/>
      <c r="B133" s="30"/>
      <c r="C133" s="6"/>
      <c r="D133" s="31"/>
      <c r="E133" s="31"/>
      <c r="F133" s="1"/>
      <c r="G133" s="32"/>
      <c r="H133" s="1"/>
      <c r="I133" s="30"/>
      <c r="J133" s="33"/>
      <c r="K133" s="33"/>
      <c r="L133" s="33"/>
      <c r="M133" s="33"/>
      <c r="N133" s="6"/>
      <c r="O133" s="6"/>
      <c r="P133" s="34"/>
      <c r="Q133" s="31"/>
      <c r="R133" s="35"/>
      <c r="S133" s="1"/>
      <c r="T133" s="1"/>
      <c r="U133" s="1"/>
      <c r="V133" s="1"/>
    </row>
    <row r="134" spans="1:22" ht="12.75" customHeight="1">
      <c r="A134" s="29"/>
      <c r="B134" s="30"/>
      <c r="C134" s="6"/>
      <c r="D134" s="31"/>
      <c r="E134" s="31"/>
      <c r="F134" s="1"/>
      <c r="G134" s="32"/>
      <c r="H134" s="1"/>
      <c r="I134" s="30"/>
      <c r="J134" s="33"/>
      <c r="K134" s="33"/>
      <c r="L134" s="33"/>
      <c r="M134" s="33"/>
      <c r="N134" s="6"/>
      <c r="O134" s="6"/>
      <c r="P134" s="34"/>
      <c r="Q134" s="31"/>
      <c r="R134" s="35"/>
      <c r="S134" s="1"/>
      <c r="T134" s="1"/>
      <c r="U134" s="1"/>
      <c r="V134" s="1"/>
    </row>
    <row r="135" spans="1:22" ht="12.75" customHeight="1">
      <c r="A135" s="29"/>
      <c r="B135" s="30"/>
      <c r="C135" s="6"/>
      <c r="D135" s="31"/>
      <c r="E135" s="31"/>
      <c r="F135" s="1"/>
      <c r="G135" s="32"/>
      <c r="H135" s="1"/>
      <c r="I135" s="30"/>
      <c r="J135" s="33"/>
      <c r="K135" s="33"/>
      <c r="L135" s="33"/>
      <c r="M135" s="33"/>
      <c r="N135" s="6"/>
      <c r="O135" s="6"/>
      <c r="P135" s="34"/>
      <c r="Q135" s="31"/>
      <c r="R135" s="35"/>
      <c r="S135" s="1"/>
      <c r="T135" s="1"/>
      <c r="U135" s="1"/>
      <c r="V135" s="1"/>
    </row>
    <row r="136" spans="1:22" ht="12.75" customHeight="1">
      <c r="A136" s="29"/>
      <c r="B136" s="30"/>
      <c r="C136" s="6"/>
      <c r="D136" s="31"/>
      <c r="E136" s="31"/>
      <c r="F136" s="1"/>
      <c r="G136" s="32"/>
      <c r="H136" s="1"/>
      <c r="I136" s="30"/>
      <c r="J136" s="33"/>
      <c r="K136" s="33"/>
      <c r="L136" s="33"/>
      <c r="M136" s="33"/>
      <c r="N136" s="6"/>
      <c r="O136" s="6"/>
      <c r="P136" s="34"/>
      <c r="Q136" s="31"/>
      <c r="R136" s="35"/>
      <c r="S136" s="1"/>
      <c r="T136" s="1"/>
      <c r="U136" s="1"/>
      <c r="V136" s="1"/>
    </row>
    <row r="137" spans="1:22" ht="12.75" customHeight="1">
      <c r="A137" s="29"/>
      <c r="B137" s="30"/>
      <c r="C137" s="6"/>
      <c r="D137" s="31"/>
      <c r="E137" s="31"/>
      <c r="F137" s="1"/>
      <c r="G137" s="32"/>
      <c r="H137" s="1"/>
      <c r="I137" s="30"/>
      <c r="J137" s="33"/>
      <c r="K137" s="33"/>
      <c r="L137" s="33"/>
      <c r="M137" s="33"/>
      <c r="N137" s="6"/>
      <c r="O137" s="6"/>
      <c r="P137" s="34"/>
      <c r="Q137" s="31"/>
      <c r="R137" s="35"/>
      <c r="S137" s="1"/>
      <c r="T137" s="1"/>
      <c r="U137" s="1"/>
      <c r="V137" s="1"/>
    </row>
    <row r="138" spans="1:22" ht="12.75" customHeight="1">
      <c r="A138" s="29"/>
      <c r="B138" s="30"/>
      <c r="C138" s="6"/>
      <c r="D138" s="31"/>
      <c r="E138" s="31"/>
      <c r="F138" s="1"/>
      <c r="G138" s="32"/>
      <c r="H138" s="1"/>
      <c r="I138" s="30"/>
      <c r="J138" s="33"/>
      <c r="K138" s="33"/>
      <c r="L138" s="33"/>
      <c r="M138" s="33"/>
      <c r="N138" s="6"/>
      <c r="O138" s="6"/>
      <c r="P138" s="34"/>
      <c r="Q138" s="31"/>
      <c r="R138" s="35"/>
      <c r="S138" s="1"/>
      <c r="T138" s="1"/>
      <c r="U138" s="1"/>
      <c r="V138" s="1"/>
    </row>
    <row r="139" spans="1:22" ht="12.75" customHeight="1">
      <c r="A139" s="29"/>
      <c r="B139" s="30"/>
      <c r="C139" s="6"/>
      <c r="D139" s="31"/>
      <c r="E139" s="31"/>
      <c r="F139" s="1"/>
      <c r="G139" s="32"/>
      <c r="H139" s="1"/>
      <c r="I139" s="30"/>
      <c r="J139" s="33"/>
      <c r="K139" s="33"/>
      <c r="L139" s="33"/>
      <c r="M139" s="33"/>
      <c r="N139" s="6"/>
      <c r="O139" s="6"/>
      <c r="P139" s="34"/>
      <c r="Q139" s="31"/>
      <c r="R139" s="35"/>
      <c r="S139" s="1"/>
      <c r="T139" s="1"/>
      <c r="U139" s="1"/>
      <c r="V139" s="1"/>
    </row>
    <row r="140" spans="1:22" ht="12.75" customHeight="1">
      <c r="A140" s="29"/>
      <c r="B140" s="30"/>
      <c r="C140" s="6"/>
      <c r="D140" s="31"/>
      <c r="E140" s="31"/>
      <c r="F140" s="1"/>
      <c r="G140" s="32"/>
      <c r="H140" s="1"/>
      <c r="I140" s="30"/>
      <c r="J140" s="33"/>
      <c r="K140" s="33"/>
      <c r="L140" s="33"/>
      <c r="M140" s="33"/>
      <c r="N140" s="6"/>
      <c r="O140" s="6"/>
      <c r="P140" s="34"/>
      <c r="Q140" s="31"/>
      <c r="R140" s="35"/>
      <c r="S140" s="1"/>
      <c r="T140" s="1"/>
      <c r="U140" s="1"/>
      <c r="V140" s="1"/>
    </row>
    <row r="141" spans="1:22" ht="12.75" customHeight="1">
      <c r="A141" s="29"/>
      <c r="B141" s="30"/>
      <c r="C141" s="6"/>
      <c r="D141" s="31"/>
      <c r="E141" s="31"/>
      <c r="F141" s="1"/>
      <c r="G141" s="32"/>
      <c r="H141" s="1"/>
      <c r="I141" s="30"/>
      <c r="J141" s="33"/>
      <c r="K141" s="33"/>
      <c r="L141" s="33"/>
      <c r="M141" s="33"/>
      <c r="N141" s="6"/>
      <c r="O141" s="6"/>
      <c r="P141" s="34"/>
      <c r="Q141" s="31"/>
      <c r="R141" s="35"/>
      <c r="S141" s="1"/>
      <c r="T141" s="1"/>
      <c r="U141" s="1"/>
      <c r="V141" s="1"/>
    </row>
    <row r="142" spans="1:22" ht="12.75" customHeight="1">
      <c r="A142" s="29"/>
      <c r="B142" s="30"/>
      <c r="C142" s="6"/>
      <c r="D142" s="31"/>
      <c r="E142" s="31"/>
      <c r="F142" s="1"/>
      <c r="G142" s="32"/>
      <c r="H142" s="1"/>
      <c r="I142" s="30"/>
      <c r="J142" s="33"/>
      <c r="K142" s="33"/>
      <c r="L142" s="33"/>
      <c r="M142" s="33"/>
      <c r="N142" s="6"/>
      <c r="O142" s="6"/>
      <c r="P142" s="34"/>
      <c r="Q142" s="31"/>
      <c r="R142" s="35"/>
      <c r="S142" s="1"/>
      <c r="T142" s="1"/>
      <c r="U142" s="1"/>
      <c r="V142" s="1"/>
    </row>
    <row r="143" spans="1:22" ht="12.75" customHeight="1">
      <c r="A143" s="29"/>
      <c r="B143" s="30"/>
      <c r="C143" s="6"/>
      <c r="D143" s="31"/>
      <c r="E143" s="31"/>
      <c r="F143" s="1"/>
      <c r="G143" s="32"/>
      <c r="H143" s="1"/>
      <c r="I143" s="30"/>
      <c r="J143" s="33"/>
      <c r="K143" s="33"/>
      <c r="L143" s="33"/>
      <c r="M143" s="33"/>
      <c r="N143" s="6"/>
      <c r="O143" s="6"/>
      <c r="P143" s="34"/>
      <c r="Q143" s="31"/>
      <c r="R143" s="35"/>
      <c r="S143" s="1"/>
      <c r="T143" s="1"/>
      <c r="U143" s="1"/>
      <c r="V143" s="1"/>
    </row>
    <row r="144" spans="1:22" ht="12.75" customHeight="1">
      <c r="A144" s="29"/>
      <c r="B144" s="30"/>
      <c r="C144" s="6"/>
      <c r="D144" s="31"/>
      <c r="E144" s="31"/>
      <c r="F144" s="1"/>
      <c r="G144" s="32"/>
      <c r="H144" s="1"/>
      <c r="I144" s="30"/>
      <c r="J144" s="33"/>
      <c r="K144" s="33"/>
      <c r="L144" s="33"/>
      <c r="M144" s="33"/>
      <c r="N144" s="6"/>
      <c r="O144" s="6"/>
      <c r="P144" s="34"/>
      <c r="Q144" s="31"/>
      <c r="R144" s="35"/>
      <c r="S144" s="1"/>
      <c r="T144" s="1"/>
      <c r="U144" s="1"/>
      <c r="V144" s="1"/>
    </row>
    <row r="145" spans="1:22" ht="12.75" customHeight="1">
      <c r="A145" s="29"/>
      <c r="B145" s="30"/>
      <c r="C145" s="6"/>
      <c r="D145" s="31"/>
      <c r="E145" s="31"/>
      <c r="F145" s="1"/>
      <c r="G145" s="32"/>
      <c r="H145" s="1"/>
      <c r="I145" s="30"/>
      <c r="J145" s="33"/>
      <c r="K145" s="33"/>
      <c r="L145" s="33"/>
      <c r="M145" s="33"/>
      <c r="N145" s="6"/>
      <c r="O145" s="6"/>
      <c r="P145" s="34"/>
      <c r="Q145" s="31"/>
      <c r="R145" s="35"/>
      <c r="S145" s="1"/>
      <c r="T145" s="1"/>
      <c r="U145" s="1"/>
      <c r="V145" s="1"/>
    </row>
    <row r="146" spans="1:22" ht="12.75" customHeight="1">
      <c r="A146" s="29"/>
      <c r="B146" s="30"/>
      <c r="C146" s="6"/>
      <c r="D146" s="31"/>
      <c r="E146" s="31"/>
      <c r="F146" s="1"/>
      <c r="G146" s="32"/>
      <c r="H146" s="1"/>
      <c r="I146" s="30"/>
      <c r="J146" s="33"/>
      <c r="K146" s="33"/>
      <c r="L146" s="33"/>
      <c r="M146" s="33"/>
      <c r="N146" s="6"/>
      <c r="O146" s="6"/>
      <c r="P146" s="34"/>
      <c r="Q146" s="31"/>
      <c r="R146" s="35"/>
      <c r="S146" s="1"/>
      <c r="T146" s="1"/>
      <c r="U146" s="1"/>
      <c r="V146" s="1"/>
    </row>
    <row r="147" spans="1:22" ht="12.75" customHeight="1">
      <c r="A147" s="29"/>
      <c r="B147" s="30"/>
      <c r="C147" s="6"/>
      <c r="D147" s="31"/>
      <c r="E147" s="31"/>
      <c r="F147" s="1"/>
      <c r="G147" s="32"/>
      <c r="H147" s="1"/>
      <c r="I147" s="30"/>
      <c r="J147" s="33"/>
      <c r="K147" s="33"/>
      <c r="L147" s="33"/>
      <c r="M147" s="33"/>
      <c r="N147" s="6"/>
      <c r="O147" s="6"/>
      <c r="P147" s="34"/>
      <c r="Q147" s="31"/>
      <c r="R147" s="35"/>
      <c r="S147" s="1"/>
      <c r="T147" s="1"/>
      <c r="U147" s="1"/>
      <c r="V147" s="1"/>
    </row>
    <row r="148" spans="1:22" ht="12.75" customHeight="1">
      <c r="A148" s="29"/>
      <c r="B148" s="30"/>
      <c r="C148" s="6"/>
      <c r="D148" s="31"/>
      <c r="E148" s="31"/>
      <c r="F148" s="1"/>
      <c r="G148" s="32"/>
      <c r="H148" s="1"/>
      <c r="I148" s="30"/>
      <c r="J148" s="33"/>
      <c r="K148" s="33"/>
      <c r="L148" s="33"/>
      <c r="M148" s="33"/>
      <c r="N148" s="6"/>
      <c r="O148" s="6"/>
      <c r="P148" s="34"/>
      <c r="Q148" s="31"/>
      <c r="R148" s="35"/>
      <c r="S148" s="1"/>
      <c r="T148" s="1"/>
      <c r="U148" s="1"/>
      <c r="V148" s="1"/>
    </row>
    <row r="149" spans="1:22" ht="12.75" customHeight="1">
      <c r="A149" s="29"/>
      <c r="B149" s="30"/>
      <c r="C149" s="6"/>
      <c r="D149" s="31"/>
      <c r="E149" s="31"/>
      <c r="F149" s="1"/>
      <c r="G149" s="32"/>
      <c r="H149" s="1"/>
      <c r="I149" s="30"/>
      <c r="J149" s="33"/>
      <c r="K149" s="33"/>
      <c r="L149" s="33"/>
      <c r="M149" s="33"/>
      <c r="N149" s="6"/>
      <c r="O149" s="6"/>
      <c r="P149" s="34"/>
      <c r="Q149" s="31"/>
      <c r="R149" s="35"/>
      <c r="S149" s="1"/>
      <c r="T149" s="1"/>
      <c r="U149" s="1"/>
      <c r="V149" s="1"/>
    </row>
    <row r="150" spans="1:22" ht="12.75" customHeight="1">
      <c r="A150" s="29"/>
      <c r="B150" s="30"/>
      <c r="C150" s="6"/>
      <c r="D150" s="31"/>
      <c r="E150" s="31"/>
      <c r="F150" s="1"/>
      <c r="G150" s="32"/>
      <c r="H150" s="1"/>
      <c r="I150" s="30"/>
      <c r="J150" s="33"/>
      <c r="K150" s="33"/>
      <c r="L150" s="33"/>
      <c r="M150" s="33"/>
      <c r="N150" s="6"/>
      <c r="O150" s="6"/>
      <c r="P150" s="34"/>
      <c r="Q150" s="31"/>
      <c r="R150" s="35"/>
      <c r="S150" s="1"/>
      <c r="T150" s="1"/>
      <c r="U150" s="1"/>
      <c r="V150" s="1"/>
    </row>
    <row r="151" spans="1:22" ht="12.75" customHeight="1">
      <c r="A151" s="29"/>
      <c r="B151" s="30"/>
      <c r="C151" s="6"/>
      <c r="D151" s="31"/>
      <c r="E151" s="31"/>
      <c r="F151" s="1"/>
      <c r="G151" s="32"/>
      <c r="H151" s="1"/>
      <c r="I151" s="30"/>
      <c r="J151" s="33"/>
      <c r="K151" s="33"/>
      <c r="L151" s="33"/>
      <c r="M151" s="33"/>
      <c r="N151" s="6"/>
      <c r="O151" s="6"/>
      <c r="P151" s="34"/>
      <c r="Q151" s="31"/>
      <c r="R151" s="35"/>
      <c r="S151" s="1"/>
      <c r="T151" s="1"/>
      <c r="U151" s="1"/>
      <c r="V151" s="1"/>
    </row>
    <row r="152" spans="1:22" ht="12.75" customHeight="1">
      <c r="A152" s="29"/>
      <c r="B152" s="30"/>
      <c r="C152" s="6"/>
      <c r="D152" s="31"/>
      <c r="E152" s="31"/>
      <c r="F152" s="1"/>
      <c r="G152" s="32"/>
      <c r="H152" s="1"/>
      <c r="I152" s="30"/>
      <c r="J152" s="33"/>
      <c r="K152" s="33"/>
      <c r="L152" s="33"/>
      <c r="M152" s="33"/>
      <c r="N152" s="6"/>
      <c r="O152" s="6"/>
      <c r="P152" s="34"/>
      <c r="Q152" s="31"/>
      <c r="R152" s="35"/>
      <c r="S152" s="1"/>
      <c r="T152" s="1"/>
      <c r="U152" s="1"/>
      <c r="V152" s="1"/>
    </row>
    <row r="153" spans="1:22" ht="12.75" customHeight="1">
      <c r="A153" s="29"/>
      <c r="B153" s="30"/>
      <c r="C153" s="6"/>
      <c r="D153" s="31"/>
      <c r="E153" s="31"/>
      <c r="F153" s="1"/>
      <c r="G153" s="32"/>
      <c r="H153" s="1"/>
      <c r="I153" s="30"/>
      <c r="J153" s="33"/>
      <c r="K153" s="33"/>
      <c r="L153" s="33"/>
      <c r="M153" s="33"/>
      <c r="N153" s="6"/>
      <c r="O153" s="6"/>
      <c r="P153" s="34"/>
      <c r="Q153" s="31"/>
      <c r="R153" s="35"/>
      <c r="S153" s="1"/>
      <c r="T153" s="1"/>
      <c r="U153" s="1"/>
      <c r="V153" s="1"/>
    </row>
    <row r="154" spans="1:22" ht="12.75" customHeight="1">
      <c r="A154" s="29"/>
      <c r="B154" s="30"/>
      <c r="C154" s="6"/>
      <c r="D154" s="31"/>
      <c r="E154" s="31"/>
      <c r="F154" s="1"/>
      <c r="G154" s="32"/>
      <c r="H154" s="1"/>
      <c r="I154" s="30"/>
      <c r="J154" s="33"/>
      <c r="K154" s="33"/>
      <c r="L154" s="33"/>
      <c r="M154" s="33"/>
      <c r="N154" s="6"/>
      <c r="O154" s="6"/>
      <c r="P154" s="34"/>
      <c r="Q154" s="31"/>
      <c r="R154" s="35"/>
      <c r="S154" s="1"/>
      <c r="T154" s="1"/>
      <c r="U154" s="1"/>
      <c r="V154" s="1"/>
    </row>
    <row r="155" spans="1:22" ht="12.75" customHeight="1">
      <c r="A155" s="29"/>
      <c r="B155" s="30"/>
      <c r="C155" s="6"/>
      <c r="D155" s="31"/>
      <c r="E155" s="31"/>
      <c r="F155" s="1"/>
      <c r="G155" s="32"/>
      <c r="H155" s="1"/>
      <c r="I155" s="30"/>
      <c r="J155" s="33"/>
      <c r="K155" s="33"/>
      <c r="L155" s="33"/>
      <c r="M155" s="33"/>
      <c r="N155" s="6"/>
      <c r="O155" s="6"/>
      <c r="P155" s="34"/>
      <c r="Q155" s="31"/>
      <c r="R155" s="35"/>
      <c r="S155" s="1"/>
      <c r="T155" s="1"/>
      <c r="U155" s="1"/>
      <c r="V155" s="1"/>
    </row>
    <row r="156" spans="1:22" ht="12.75" customHeight="1">
      <c r="A156" s="29"/>
      <c r="B156" s="30"/>
      <c r="C156" s="6"/>
      <c r="D156" s="31"/>
      <c r="E156" s="31"/>
      <c r="F156" s="1"/>
      <c r="G156" s="32"/>
      <c r="H156" s="1"/>
      <c r="I156" s="30"/>
      <c r="J156" s="33"/>
      <c r="K156" s="33"/>
      <c r="L156" s="33"/>
      <c r="M156" s="33"/>
      <c r="N156" s="6"/>
      <c r="O156" s="6"/>
      <c r="P156" s="34"/>
      <c r="Q156" s="31"/>
      <c r="R156" s="35"/>
      <c r="S156" s="1"/>
      <c r="T156" s="1"/>
      <c r="U156" s="1"/>
      <c r="V156" s="1"/>
    </row>
    <row r="157" spans="1:22" ht="12.75" customHeight="1">
      <c r="A157" s="29"/>
      <c r="B157" s="30"/>
      <c r="C157" s="6"/>
      <c r="D157" s="31"/>
      <c r="E157" s="31"/>
      <c r="F157" s="1"/>
      <c r="G157" s="32"/>
      <c r="H157" s="1"/>
      <c r="I157" s="30"/>
      <c r="J157" s="33"/>
      <c r="K157" s="33"/>
      <c r="L157" s="33"/>
      <c r="M157" s="33"/>
      <c r="N157" s="6"/>
      <c r="O157" s="6"/>
      <c r="P157" s="34"/>
      <c r="Q157" s="31"/>
      <c r="R157" s="35"/>
      <c r="S157" s="1"/>
      <c r="T157" s="1"/>
      <c r="U157" s="1"/>
      <c r="V157" s="1"/>
    </row>
    <row r="158" spans="1:22" ht="12.75" customHeight="1">
      <c r="A158" s="29"/>
      <c r="B158" s="30"/>
      <c r="C158" s="6"/>
      <c r="D158" s="31"/>
      <c r="E158" s="31"/>
      <c r="F158" s="1"/>
      <c r="G158" s="32"/>
      <c r="H158" s="1"/>
      <c r="I158" s="30"/>
      <c r="J158" s="33"/>
      <c r="K158" s="33"/>
      <c r="L158" s="33"/>
      <c r="M158" s="33"/>
      <c r="N158" s="6"/>
      <c r="O158" s="6"/>
      <c r="P158" s="34"/>
      <c r="Q158" s="31"/>
      <c r="R158" s="35"/>
      <c r="S158" s="1"/>
      <c r="T158" s="1"/>
      <c r="U158" s="1"/>
      <c r="V158" s="1"/>
    </row>
    <row r="159" spans="1:22" ht="12.75" customHeight="1">
      <c r="A159" s="29"/>
      <c r="B159" s="30"/>
      <c r="C159" s="6"/>
      <c r="D159" s="31"/>
      <c r="E159" s="31"/>
      <c r="F159" s="1"/>
      <c r="G159" s="32"/>
      <c r="H159" s="1"/>
      <c r="I159" s="30"/>
      <c r="J159" s="33"/>
      <c r="K159" s="33"/>
      <c r="L159" s="33"/>
      <c r="M159" s="33"/>
      <c r="N159" s="6"/>
      <c r="O159" s="6"/>
      <c r="P159" s="34"/>
      <c r="Q159" s="31"/>
      <c r="R159" s="35"/>
      <c r="S159" s="1"/>
      <c r="T159" s="1"/>
      <c r="U159" s="1"/>
      <c r="V159" s="1"/>
    </row>
    <row r="160" spans="1:22" ht="12.75" customHeight="1">
      <c r="A160" s="29"/>
      <c r="B160" s="30"/>
      <c r="C160" s="6"/>
      <c r="D160" s="31"/>
      <c r="E160" s="31"/>
      <c r="F160" s="1"/>
      <c r="G160" s="32"/>
      <c r="H160" s="1"/>
      <c r="I160" s="30"/>
      <c r="J160" s="33"/>
      <c r="K160" s="33"/>
      <c r="L160" s="33"/>
      <c r="M160" s="33"/>
      <c r="N160" s="6"/>
      <c r="O160" s="6"/>
      <c r="P160" s="34"/>
      <c r="Q160" s="31"/>
      <c r="R160" s="35"/>
      <c r="S160" s="1"/>
      <c r="T160" s="1"/>
      <c r="U160" s="1"/>
      <c r="V160" s="1"/>
    </row>
    <row r="161" spans="1:22" ht="12.75" customHeight="1">
      <c r="A161" s="29"/>
      <c r="B161" s="30"/>
      <c r="C161" s="6"/>
      <c r="D161" s="31"/>
      <c r="E161" s="31"/>
      <c r="F161" s="1"/>
      <c r="G161" s="32"/>
      <c r="H161" s="1"/>
      <c r="I161" s="30"/>
      <c r="J161" s="33"/>
      <c r="K161" s="33"/>
      <c r="L161" s="33"/>
      <c r="M161" s="33"/>
      <c r="N161" s="6"/>
      <c r="O161" s="6"/>
      <c r="P161" s="34"/>
      <c r="Q161" s="31"/>
      <c r="R161" s="35"/>
      <c r="S161" s="1"/>
      <c r="T161" s="1"/>
      <c r="U161" s="1"/>
      <c r="V161" s="1"/>
    </row>
    <row r="162" spans="1:22" ht="12.75" customHeight="1">
      <c r="A162" s="29"/>
      <c r="B162" s="30"/>
      <c r="C162" s="6"/>
      <c r="D162" s="31"/>
      <c r="E162" s="31"/>
      <c r="F162" s="1"/>
      <c r="G162" s="32"/>
      <c r="H162" s="1"/>
      <c r="I162" s="30"/>
      <c r="J162" s="33"/>
      <c r="K162" s="33"/>
      <c r="L162" s="33"/>
      <c r="M162" s="33"/>
      <c r="N162" s="6"/>
      <c r="O162" s="6"/>
      <c r="P162" s="34"/>
      <c r="Q162" s="31"/>
      <c r="R162" s="35"/>
      <c r="S162" s="1"/>
      <c r="T162" s="1"/>
      <c r="U162" s="1"/>
      <c r="V162" s="1"/>
    </row>
    <row r="163" spans="1:22" ht="12.75" customHeight="1">
      <c r="A163" s="29"/>
      <c r="B163" s="30"/>
      <c r="C163" s="6"/>
      <c r="D163" s="31"/>
      <c r="E163" s="31"/>
      <c r="F163" s="1"/>
      <c r="G163" s="32"/>
      <c r="H163" s="1"/>
      <c r="I163" s="30"/>
      <c r="J163" s="33"/>
      <c r="K163" s="33"/>
      <c r="L163" s="33"/>
      <c r="M163" s="33"/>
      <c r="N163" s="6"/>
      <c r="O163" s="6"/>
      <c r="P163" s="34"/>
      <c r="Q163" s="31"/>
      <c r="R163" s="35"/>
      <c r="S163" s="1"/>
      <c r="T163" s="1"/>
      <c r="U163" s="1"/>
      <c r="V163" s="1"/>
    </row>
    <row r="164" spans="1:22" ht="12.75" customHeight="1">
      <c r="A164" s="29"/>
      <c r="B164" s="30"/>
      <c r="C164" s="6"/>
      <c r="D164" s="31"/>
      <c r="E164" s="31"/>
      <c r="F164" s="1"/>
      <c r="G164" s="32"/>
      <c r="H164" s="1"/>
      <c r="I164" s="30"/>
      <c r="J164" s="33"/>
      <c r="K164" s="33"/>
      <c r="L164" s="33"/>
      <c r="M164" s="33"/>
      <c r="N164" s="6"/>
      <c r="O164" s="6"/>
      <c r="P164" s="34"/>
      <c r="Q164" s="31"/>
      <c r="R164" s="35"/>
      <c r="S164" s="1"/>
      <c r="T164" s="1"/>
      <c r="U164" s="1"/>
      <c r="V164" s="1"/>
    </row>
    <row r="165" spans="1:22" ht="12.75" customHeight="1">
      <c r="A165" s="29"/>
      <c r="B165" s="30"/>
      <c r="C165" s="6"/>
      <c r="D165" s="31"/>
      <c r="E165" s="31"/>
      <c r="F165" s="1"/>
      <c r="G165" s="32"/>
      <c r="H165" s="1"/>
      <c r="I165" s="30"/>
      <c r="J165" s="33"/>
      <c r="K165" s="33"/>
      <c r="L165" s="33"/>
      <c r="M165" s="33"/>
      <c r="N165" s="6"/>
      <c r="O165" s="6"/>
      <c r="P165" s="34"/>
      <c r="Q165" s="31"/>
      <c r="R165" s="35"/>
      <c r="S165" s="1"/>
      <c r="T165" s="1"/>
      <c r="U165" s="1"/>
      <c r="V165" s="1"/>
    </row>
    <row r="166" spans="1:22" ht="12.75" customHeight="1">
      <c r="A166" s="29"/>
      <c r="B166" s="30"/>
      <c r="C166" s="6"/>
      <c r="D166" s="31"/>
      <c r="E166" s="31"/>
      <c r="F166" s="1"/>
      <c r="G166" s="32"/>
      <c r="H166" s="1"/>
      <c r="I166" s="30"/>
      <c r="J166" s="33"/>
      <c r="K166" s="33"/>
      <c r="L166" s="33"/>
      <c r="M166" s="33"/>
      <c r="N166" s="6"/>
      <c r="O166" s="6"/>
      <c r="P166" s="34"/>
      <c r="Q166" s="31"/>
      <c r="R166" s="35"/>
      <c r="S166" s="1"/>
      <c r="T166" s="1"/>
      <c r="U166" s="1"/>
      <c r="V166" s="1"/>
    </row>
    <row r="167" spans="1:22" ht="12.75" customHeight="1">
      <c r="A167" s="29"/>
      <c r="B167" s="30"/>
      <c r="C167" s="6"/>
      <c r="D167" s="31"/>
      <c r="E167" s="31"/>
      <c r="F167" s="1"/>
      <c r="G167" s="32"/>
      <c r="H167" s="1"/>
      <c r="I167" s="30"/>
      <c r="J167" s="33"/>
      <c r="K167" s="33"/>
      <c r="L167" s="33"/>
      <c r="M167" s="33"/>
      <c r="N167" s="6"/>
      <c r="O167" s="6"/>
      <c r="P167" s="34"/>
      <c r="Q167" s="31"/>
      <c r="R167" s="35"/>
      <c r="S167" s="1"/>
      <c r="T167" s="1"/>
      <c r="U167" s="1"/>
      <c r="V167" s="1"/>
    </row>
    <row r="168" spans="1:22" ht="12.75" customHeight="1">
      <c r="A168" s="29"/>
      <c r="B168" s="30"/>
      <c r="C168" s="6"/>
      <c r="D168" s="31"/>
      <c r="E168" s="31"/>
      <c r="F168" s="1"/>
      <c r="G168" s="32"/>
      <c r="H168" s="1"/>
      <c r="I168" s="30"/>
      <c r="J168" s="33"/>
      <c r="K168" s="33"/>
      <c r="L168" s="33"/>
      <c r="M168" s="33"/>
      <c r="N168" s="6"/>
      <c r="O168" s="6"/>
      <c r="P168" s="34"/>
      <c r="Q168" s="31"/>
      <c r="R168" s="35"/>
      <c r="S168" s="1"/>
      <c r="T168" s="1"/>
      <c r="U168" s="1"/>
      <c r="V168" s="1"/>
    </row>
    <row r="169" spans="1:22" ht="12.75" customHeight="1">
      <c r="A169" s="29"/>
      <c r="B169" s="30"/>
      <c r="C169" s="6"/>
      <c r="D169" s="31"/>
      <c r="E169" s="31"/>
      <c r="F169" s="1"/>
      <c r="G169" s="32"/>
      <c r="H169" s="1"/>
      <c r="I169" s="30"/>
      <c r="J169" s="33"/>
      <c r="K169" s="33"/>
      <c r="L169" s="33"/>
      <c r="M169" s="33"/>
      <c r="N169" s="6"/>
      <c r="O169" s="6"/>
      <c r="P169" s="34"/>
      <c r="Q169" s="31"/>
      <c r="R169" s="35"/>
      <c r="S169" s="1"/>
      <c r="T169" s="1"/>
      <c r="U169" s="1"/>
      <c r="V169" s="1"/>
    </row>
    <row r="170" spans="1:22" ht="12.75" customHeight="1">
      <c r="A170" s="29"/>
      <c r="B170" s="30"/>
      <c r="C170" s="6"/>
      <c r="D170" s="31"/>
      <c r="E170" s="31"/>
      <c r="F170" s="1"/>
      <c r="G170" s="32"/>
      <c r="H170" s="1"/>
      <c r="I170" s="30"/>
      <c r="J170" s="33"/>
      <c r="K170" s="33"/>
      <c r="L170" s="33"/>
      <c r="M170" s="33"/>
      <c r="N170" s="6"/>
      <c r="O170" s="6"/>
      <c r="P170" s="34"/>
      <c r="Q170" s="31"/>
      <c r="R170" s="35"/>
      <c r="S170" s="1"/>
      <c r="T170" s="1"/>
      <c r="U170" s="1"/>
      <c r="V170" s="1"/>
    </row>
    <row r="171" spans="1:22" ht="12.75" customHeight="1">
      <c r="A171" s="29"/>
      <c r="B171" s="30"/>
      <c r="C171" s="6"/>
      <c r="D171" s="31"/>
      <c r="E171" s="31"/>
      <c r="F171" s="1"/>
      <c r="G171" s="32"/>
      <c r="H171" s="1"/>
      <c r="I171" s="30"/>
      <c r="J171" s="33"/>
      <c r="K171" s="33"/>
      <c r="L171" s="33"/>
      <c r="M171" s="33"/>
      <c r="N171" s="6"/>
      <c r="O171" s="6"/>
      <c r="P171" s="34"/>
      <c r="Q171" s="31"/>
      <c r="R171" s="35"/>
      <c r="S171" s="1"/>
      <c r="T171" s="1"/>
      <c r="U171" s="1"/>
      <c r="V171" s="1"/>
    </row>
    <row r="172" spans="1:22" ht="12.75" customHeight="1">
      <c r="A172" s="29"/>
      <c r="B172" s="30"/>
      <c r="C172" s="6"/>
      <c r="D172" s="31"/>
      <c r="E172" s="31"/>
      <c r="F172" s="1"/>
      <c r="G172" s="32"/>
      <c r="H172" s="1"/>
      <c r="I172" s="30"/>
      <c r="J172" s="33"/>
      <c r="K172" s="33"/>
      <c r="L172" s="33"/>
      <c r="M172" s="33"/>
      <c r="N172" s="6"/>
      <c r="O172" s="6"/>
      <c r="P172" s="34"/>
      <c r="Q172" s="31"/>
      <c r="R172" s="35"/>
      <c r="S172" s="1"/>
      <c r="T172" s="1"/>
      <c r="U172" s="1"/>
      <c r="V172" s="1"/>
    </row>
    <row r="173" spans="1:22" ht="12.75" customHeight="1">
      <c r="A173" s="29"/>
      <c r="B173" s="30"/>
      <c r="C173" s="6"/>
      <c r="D173" s="31"/>
      <c r="E173" s="31"/>
      <c r="F173" s="1"/>
      <c r="G173" s="32"/>
      <c r="H173" s="1"/>
      <c r="I173" s="30"/>
      <c r="J173" s="33"/>
      <c r="K173" s="33"/>
      <c r="L173" s="33"/>
      <c r="M173" s="33"/>
      <c r="N173" s="6"/>
      <c r="O173" s="6"/>
      <c r="P173" s="34"/>
      <c r="Q173" s="31"/>
      <c r="R173" s="35"/>
      <c r="S173" s="1"/>
      <c r="T173" s="1"/>
      <c r="U173" s="1"/>
      <c r="V173" s="1"/>
    </row>
    <row r="174" spans="1:22" ht="12.75" customHeight="1">
      <c r="A174" s="29"/>
      <c r="B174" s="30"/>
      <c r="C174" s="6"/>
      <c r="D174" s="31"/>
      <c r="E174" s="31"/>
      <c r="F174" s="1"/>
      <c r="G174" s="32"/>
      <c r="H174" s="1"/>
      <c r="I174" s="30"/>
      <c r="J174" s="33"/>
      <c r="K174" s="33"/>
      <c r="L174" s="33"/>
      <c r="M174" s="33"/>
      <c r="N174" s="6"/>
      <c r="O174" s="6"/>
      <c r="P174" s="34"/>
      <c r="Q174" s="31"/>
      <c r="R174" s="35"/>
      <c r="S174" s="1"/>
      <c r="T174" s="1"/>
      <c r="U174" s="1"/>
      <c r="V174" s="1"/>
    </row>
    <row r="175" spans="1:22" ht="12.75" customHeight="1">
      <c r="A175" s="29"/>
      <c r="B175" s="30"/>
      <c r="C175" s="6"/>
      <c r="D175" s="31"/>
      <c r="E175" s="31"/>
      <c r="F175" s="1"/>
      <c r="G175" s="32"/>
      <c r="H175" s="1"/>
      <c r="I175" s="30"/>
      <c r="J175" s="33"/>
      <c r="K175" s="33"/>
      <c r="L175" s="33"/>
      <c r="M175" s="33"/>
      <c r="N175" s="6"/>
      <c r="O175" s="6"/>
      <c r="P175" s="34"/>
      <c r="Q175" s="31"/>
      <c r="R175" s="35"/>
      <c r="S175" s="1"/>
      <c r="T175" s="1"/>
      <c r="U175" s="1"/>
      <c r="V175" s="1"/>
    </row>
    <row r="176" spans="1:22" ht="12.75" customHeight="1">
      <c r="A176" s="29"/>
      <c r="B176" s="30"/>
      <c r="C176" s="6"/>
      <c r="D176" s="31"/>
      <c r="E176" s="31"/>
      <c r="F176" s="1"/>
      <c r="G176" s="32"/>
      <c r="H176" s="1"/>
      <c r="I176" s="30"/>
      <c r="J176" s="33"/>
      <c r="K176" s="33"/>
      <c r="L176" s="33"/>
      <c r="M176" s="33"/>
      <c r="N176" s="6"/>
      <c r="O176" s="6"/>
      <c r="P176" s="34"/>
      <c r="Q176" s="31"/>
      <c r="R176" s="35"/>
      <c r="S176" s="1"/>
      <c r="T176" s="1"/>
      <c r="U176" s="1"/>
      <c r="V176" s="1"/>
    </row>
    <row r="177" spans="1:22" ht="12.75" customHeight="1">
      <c r="A177" s="29"/>
      <c r="B177" s="30"/>
      <c r="C177" s="6"/>
      <c r="D177" s="31"/>
      <c r="E177" s="31"/>
      <c r="F177" s="1"/>
      <c r="G177" s="32"/>
      <c r="H177" s="1"/>
      <c r="I177" s="30"/>
      <c r="J177" s="33"/>
      <c r="K177" s="33"/>
      <c r="L177" s="33"/>
      <c r="M177" s="33"/>
      <c r="N177" s="6"/>
      <c r="O177" s="6"/>
      <c r="P177" s="34"/>
      <c r="Q177" s="31"/>
      <c r="R177" s="35"/>
      <c r="S177" s="1"/>
      <c r="T177" s="1"/>
      <c r="U177" s="1"/>
      <c r="V177" s="1"/>
    </row>
    <row r="178" spans="1:22" ht="12.75" customHeight="1">
      <c r="A178" s="29"/>
      <c r="B178" s="30"/>
      <c r="C178" s="6"/>
      <c r="D178" s="31"/>
      <c r="E178" s="31"/>
      <c r="F178" s="1"/>
      <c r="G178" s="32"/>
      <c r="H178" s="1"/>
      <c r="I178" s="30"/>
      <c r="J178" s="33"/>
      <c r="K178" s="33"/>
      <c r="L178" s="33"/>
      <c r="M178" s="33"/>
      <c r="N178" s="6"/>
      <c r="O178" s="6"/>
      <c r="P178" s="34"/>
      <c r="Q178" s="31"/>
      <c r="R178" s="35"/>
      <c r="S178" s="1"/>
      <c r="T178" s="1"/>
      <c r="U178" s="1"/>
      <c r="V178" s="1"/>
    </row>
    <row r="179" spans="1:22" ht="12.75" customHeight="1">
      <c r="A179" s="29"/>
      <c r="B179" s="30"/>
      <c r="C179" s="6"/>
      <c r="D179" s="31"/>
      <c r="E179" s="31"/>
      <c r="F179" s="1"/>
      <c r="G179" s="32"/>
      <c r="H179" s="1"/>
      <c r="I179" s="30"/>
      <c r="J179" s="33"/>
      <c r="K179" s="33"/>
      <c r="L179" s="33"/>
      <c r="M179" s="33"/>
      <c r="N179" s="6"/>
      <c r="O179" s="6"/>
      <c r="P179" s="34"/>
      <c r="Q179" s="31"/>
      <c r="R179" s="35"/>
      <c r="S179" s="1"/>
      <c r="T179" s="1"/>
      <c r="U179" s="1"/>
      <c r="V179" s="1"/>
    </row>
    <row r="180" spans="1:22" ht="12.75" customHeight="1">
      <c r="A180" s="29"/>
      <c r="B180" s="30"/>
      <c r="C180" s="6"/>
      <c r="D180" s="31"/>
      <c r="E180" s="31"/>
      <c r="F180" s="1"/>
      <c r="G180" s="32"/>
      <c r="H180" s="1"/>
      <c r="I180" s="30"/>
      <c r="J180" s="33"/>
      <c r="K180" s="33"/>
      <c r="L180" s="33"/>
      <c r="M180" s="33"/>
      <c r="N180" s="6"/>
      <c r="O180" s="6"/>
      <c r="P180" s="34"/>
      <c r="Q180" s="31"/>
      <c r="R180" s="35"/>
      <c r="S180" s="1"/>
      <c r="T180" s="1"/>
      <c r="U180" s="1"/>
      <c r="V180" s="1"/>
    </row>
    <row r="181" spans="1:22" ht="12.75" customHeight="1">
      <c r="A181" s="29"/>
      <c r="B181" s="30"/>
      <c r="C181" s="6"/>
      <c r="D181" s="31"/>
      <c r="E181" s="31"/>
      <c r="F181" s="1"/>
      <c r="G181" s="32"/>
      <c r="H181" s="1"/>
      <c r="I181" s="30"/>
      <c r="J181" s="33"/>
      <c r="K181" s="33"/>
      <c r="L181" s="33"/>
      <c r="M181" s="33"/>
      <c r="N181" s="6"/>
      <c r="O181" s="6"/>
      <c r="P181" s="34"/>
      <c r="Q181" s="31"/>
      <c r="R181" s="35"/>
      <c r="S181" s="1"/>
      <c r="T181" s="1"/>
      <c r="U181" s="1"/>
      <c r="V181" s="1"/>
    </row>
    <row r="182" spans="1:22" ht="12.75" customHeight="1">
      <c r="A182" s="29"/>
      <c r="B182" s="30"/>
      <c r="C182" s="6"/>
      <c r="D182" s="31"/>
      <c r="E182" s="31"/>
      <c r="F182" s="1"/>
      <c r="G182" s="32"/>
      <c r="H182" s="1"/>
      <c r="I182" s="30"/>
      <c r="J182" s="33"/>
      <c r="K182" s="33"/>
      <c r="L182" s="33"/>
      <c r="M182" s="33"/>
      <c r="N182" s="6"/>
      <c r="O182" s="6"/>
      <c r="P182" s="34"/>
      <c r="Q182" s="31"/>
      <c r="R182" s="35"/>
      <c r="S182" s="1"/>
      <c r="T182" s="1"/>
      <c r="U182" s="1"/>
      <c r="V182" s="1"/>
    </row>
    <row r="183" spans="1:22" ht="12.75" customHeight="1">
      <c r="A183" s="29"/>
      <c r="B183" s="30"/>
      <c r="C183" s="6"/>
      <c r="D183" s="31"/>
      <c r="E183" s="31"/>
      <c r="F183" s="1"/>
      <c r="G183" s="32"/>
      <c r="H183" s="1"/>
      <c r="I183" s="30"/>
      <c r="J183" s="33"/>
      <c r="K183" s="33"/>
      <c r="L183" s="33"/>
      <c r="M183" s="33"/>
      <c r="N183" s="6"/>
      <c r="O183" s="6"/>
      <c r="P183" s="34"/>
      <c r="Q183" s="31"/>
      <c r="R183" s="35"/>
      <c r="S183" s="1"/>
      <c r="T183" s="1"/>
      <c r="U183" s="1"/>
      <c r="V183" s="1"/>
    </row>
    <row r="184" spans="1:22" ht="12.75" customHeight="1">
      <c r="A184" s="29"/>
      <c r="B184" s="30"/>
      <c r="C184" s="6"/>
      <c r="D184" s="31"/>
      <c r="E184" s="31"/>
      <c r="F184" s="1"/>
      <c r="G184" s="32"/>
      <c r="H184" s="1"/>
      <c r="I184" s="30"/>
      <c r="J184" s="33"/>
      <c r="K184" s="33"/>
      <c r="L184" s="33"/>
      <c r="M184" s="33"/>
      <c r="N184" s="6"/>
      <c r="O184" s="6"/>
      <c r="P184" s="34"/>
      <c r="Q184" s="31"/>
      <c r="R184" s="35"/>
      <c r="S184" s="1"/>
      <c r="T184" s="1"/>
      <c r="U184" s="1"/>
      <c r="V184" s="1"/>
    </row>
    <row r="185" spans="1:22" ht="12.75" customHeight="1">
      <c r="A185" s="29"/>
      <c r="B185" s="30"/>
      <c r="C185" s="6"/>
      <c r="D185" s="31"/>
      <c r="E185" s="31"/>
      <c r="F185" s="1"/>
      <c r="G185" s="32"/>
      <c r="H185" s="1"/>
      <c r="I185" s="30"/>
      <c r="J185" s="33"/>
      <c r="K185" s="33"/>
      <c r="L185" s="33"/>
      <c r="M185" s="33"/>
      <c r="N185" s="6"/>
      <c r="O185" s="6"/>
      <c r="P185" s="34"/>
      <c r="Q185" s="31"/>
      <c r="R185" s="35"/>
      <c r="S185" s="1"/>
      <c r="T185" s="1"/>
      <c r="U185" s="1"/>
      <c r="V185" s="1"/>
    </row>
    <row r="186" spans="1:22" ht="12.75" customHeight="1">
      <c r="A186" s="29"/>
      <c r="B186" s="30"/>
      <c r="C186" s="6"/>
      <c r="D186" s="31"/>
      <c r="E186" s="31"/>
      <c r="F186" s="1"/>
      <c r="G186" s="32"/>
      <c r="H186" s="1"/>
      <c r="I186" s="30"/>
      <c r="J186" s="33"/>
      <c r="K186" s="33"/>
      <c r="L186" s="33"/>
      <c r="M186" s="33"/>
      <c r="N186" s="6"/>
      <c r="O186" s="6"/>
      <c r="P186" s="34"/>
      <c r="Q186" s="31"/>
      <c r="R186" s="35"/>
      <c r="S186" s="1"/>
      <c r="T186" s="1"/>
      <c r="U186" s="1"/>
      <c r="V186" s="1"/>
    </row>
    <row r="187" spans="1:22" ht="12.75" customHeight="1">
      <c r="A187" s="29"/>
      <c r="B187" s="30"/>
      <c r="C187" s="6"/>
      <c r="D187" s="31"/>
      <c r="E187" s="31"/>
      <c r="F187" s="1"/>
      <c r="G187" s="32"/>
      <c r="H187" s="1"/>
      <c r="I187" s="30"/>
      <c r="J187" s="33"/>
      <c r="K187" s="33"/>
      <c r="L187" s="33"/>
      <c r="M187" s="33"/>
      <c r="N187" s="6"/>
      <c r="O187" s="6"/>
      <c r="P187" s="34"/>
      <c r="Q187" s="31"/>
      <c r="R187" s="35"/>
      <c r="S187" s="1"/>
      <c r="T187" s="1"/>
      <c r="U187" s="1"/>
      <c r="V187" s="1"/>
    </row>
    <row r="188" spans="1:22" ht="12.75" customHeight="1">
      <c r="A188" s="29"/>
      <c r="B188" s="30"/>
      <c r="C188" s="6"/>
      <c r="D188" s="31"/>
      <c r="E188" s="31"/>
      <c r="F188" s="1"/>
      <c r="G188" s="32"/>
      <c r="H188" s="1"/>
      <c r="I188" s="30"/>
      <c r="J188" s="33"/>
      <c r="K188" s="33"/>
      <c r="L188" s="33"/>
      <c r="M188" s="33"/>
      <c r="N188" s="6"/>
      <c r="O188" s="6"/>
      <c r="P188" s="34"/>
      <c r="Q188" s="31"/>
      <c r="R188" s="35"/>
      <c r="S188" s="1"/>
      <c r="T188" s="1"/>
      <c r="U188" s="1"/>
      <c r="V188" s="1"/>
    </row>
    <row r="189" spans="1:22" ht="12.75" customHeight="1">
      <c r="A189" s="29"/>
      <c r="B189" s="30"/>
      <c r="C189" s="6"/>
      <c r="D189" s="31"/>
      <c r="E189" s="31"/>
      <c r="F189" s="1"/>
      <c r="G189" s="32"/>
      <c r="H189" s="1"/>
      <c r="I189" s="30"/>
      <c r="J189" s="33"/>
      <c r="K189" s="33"/>
      <c r="L189" s="33"/>
      <c r="M189" s="33"/>
      <c r="N189" s="6"/>
      <c r="O189" s="6"/>
      <c r="P189" s="34"/>
      <c r="Q189" s="31"/>
      <c r="R189" s="35"/>
      <c r="S189" s="1"/>
      <c r="T189" s="1"/>
      <c r="U189" s="1"/>
      <c r="V189" s="1"/>
    </row>
    <row r="190" spans="1:22" ht="12.75" customHeight="1">
      <c r="A190" s="29"/>
      <c r="B190" s="30"/>
      <c r="C190" s="6"/>
      <c r="D190" s="31"/>
      <c r="E190" s="31"/>
      <c r="F190" s="1"/>
      <c r="G190" s="32"/>
      <c r="H190" s="1"/>
      <c r="I190" s="30"/>
      <c r="J190" s="33"/>
      <c r="K190" s="33"/>
      <c r="L190" s="33"/>
      <c r="M190" s="33"/>
      <c r="N190" s="6"/>
      <c r="O190" s="6"/>
      <c r="P190" s="34"/>
      <c r="Q190" s="31"/>
      <c r="R190" s="35"/>
      <c r="S190" s="1"/>
      <c r="T190" s="1"/>
      <c r="U190" s="1"/>
      <c r="V190" s="1"/>
    </row>
    <row r="191" spans="1:22" ht="12.75" customHeight="1">
      <c r="A191" s="29"/>
      <c r="B191" s="30"/>
      <c r="C191" s="6"/>
      <c r="D191" s="31"/>
      <c r="E191" s="31"/>
      <c r="F191" s="1"/>
      <c r="G191" s="32"/>
      <c r="H191" s="1"/>
      <c r="I191" s="30"/>
      <c r="J191" s="33"/>
      <c r="K191" s="33"/>
      <c r="L191" s="33"/>
      <c r="M191" s="33"/>
      <c r="N191" s="6"/>
      <c r="O191" s="6"/>
      <c r="P191" s="34"/>
      <c r="Q191" s="31"/>
      <c r="R191" s="35"/>
      <c r="S191" s="1"/>
      <c r="T191" s="1"/>
      <c r="U191" s="1"/>
      <c r="V191" s="1"/>
    </row>
    <row r="192" spans="1:22" ht="12.75" customHeight="1">
      <c r="A192" s="29"/>
      <c r="B192" s="30"/>
      <c r="C192" s="6"/>
      <c r="D192" s="31"/>
      <c r="E192" s="31"/>
      <c r="F192" s="1"/>
      <c r="G192" s="32"/>
      <c r="H192" s="1"/>
      <c r="I192" s="30"/>
      <c r="J192" s="33"/>
      <c r="K192" s="33"/>
      <c r="L192" s="33"/>
      <c r="M192" s="33"/>
      <c r="N192" s="6"/>
      <c r="O192" s="6"/>
      <c r="P192" s="34"/>
      <c r="Q192" s="31"/>
      <c r="R192" s="35"/>
      <c r="S192" s="1"/>
      <c r="T192" s="1"/>
      <c r="U192" s="1"/>
      <c r="V192" s="1"/>
    </row>
    <row r="193" spans="1:22" ht="12.75" customHeight="1">
      <c r="A193" s="29"/>
      <c r="B193" s="30"/>
      <c r="C193" s="6"/>
      <c r="D193" s="31"/>
      <c r="E193" s="31"/>
      <c r="F193" s="1"/>
      <c r="G193" s="32"/>
      <c r="H193" s="1"/>
      <c r="I193" s="30"/>
      <c r="J193" s="33"/>
      <c r="K193" s="33"/>
      <c r="L193" s="33"/>
      <c r="M193" s="33"/>
      <c r="N193" s="6"/>
      <c r="O193" s="6"/>
      <c r="P193" s="34"/>
      <c r="Q193" s="31"/>
      <c r="R193" s="35"/>
      <c r="S193" s="1"/>
      <c r="T193" s="1"/>
      <c r="U193" s="1"/>
      <c r="V193" s="1"/>
    </row>
    <row r="194" spans="1:22" ht="12.75" customHeight="1">
      <c r="A194" s="29"/>
      <c r="B194" s="30"/>
      <c r="C194" s="6"/>
      <c r="D194" s="31"/>
      <c r="E194" s="31"/>
      <c r="F194" s="1"/>
      <c r="G194" s="32"/>
      <c r="H194" s="1"/>
      <c r="I194" s="30"/>
      <c r="J194" s="33"/>
      <c r="K194" s="33"/>
      <c r="L194" s="33"/>
      <c r="M194" s="33"/>
      <c r="N194" s="6"/>
      <c r="O194" s="6"/>
      <c r="P194" s="34"/>
      <c r="Q194" s="31"/>
      <c r="R194" s="35"/>
      <c r="S194" s="1"/>
      <c r="T194" s="1"/>
      <c r="U194" s="1"/>
      <c r="V194" s="1"/>
    </row>
    <row r="195" spans="1:22" ht="12.75" customHeight="1">
      <c r="A195" s="29"/>
      <c r="B195" s="30"/>
      <c r="C195" s="6"/>
      <c r="D195" s="31"/>
      <c r="E195" s="31"/>
      <c r="F195" s="1"/>
      <c r="G195" s="32"/>
      <c r="H195" s="1"/>
      <c r="I195" s="30"/>
      <c r="J195" s="33"/>
      <c r="K195" s="33"/>
      <c r="L195" s="33"/>
      <c r="M195" s="33"/>
      <c r="N195" s="6"/>
      <c r="O195" s="6"/>
      <c r="P195" s="34"/>
      <c r="Q195" s="31"/>
      <c r="R195" s="35"/>
      <c r="S195" s="1"/>
      <c r="T195" s="1"/>
      <c r="U195" s="1"/>
      <c r="V195" s="1"/>
    </row>
    <row r="196" spans="1:22" ht="12.75" customHeight="1">
      <c r="A196" s="29"/>
      <c r="B196" s="30"/>
      <c r="C196" s="6"/>
      <c r="D196" s="31"/>
      <c r="E196" s="31"/>
      <c r="F196" s="1"/>
      <c r="G196" s="32"/>
      <c r="H196" s="1"/>
      <c r="I196" s="30"/>
      <c r="J196" s="33"/>
      <c r="K196" s="33"/>
      <c r="L196" s="33"/>
      <c r="M196" s="33"/>
      <c r="N196" s="6"/>
      <c r="O196" s="6"/>
      <c r="P196" s="34"/>
      <c r="Q196" s="31"/>
      <c r="R196" s="35"/>
      <c r="S196" s="1"/>
      <c r="T196" s="1"/>
      <c r="U196" s="1"/>
      <c r="V196" s="1"/>
    </row>
    <row r="197" spans="1:22" ht="12.75" customHeight="1">
      <c r="A197" s="29"/>
      <c r="B197" s="30"/>
      <c r="C197" s="6"/>
      <c r="D197" s="31"/>
      <c r="E197" s="31"/>
      <c r="F197" s="1"/>
      <c r="G197" s="32"/>
      <c r="H197" s="1"/>
      <c r="I197" s="30"/>
      <c r="J197" s="33"/>
      <c r="K197" s="33"/>
      <c r="L197" s="33"/>
      <c r="M197" s="33"/>
      <c r="N197" s="6"/>
      <c r="O197" s="6"/>
      <c r="P197" s="34"/>
      <c r="Q197" s="31"/>
      <c r="R197" s="35"/>
      <c r="S197" s="1"/>
      <c r="T197" s="1"/>
      <c r="U197" s="1"/>
      <c r="V197" s="1"/>
    </row>
    <row r="198" spans="1:22" ht="12.75" customHeight="1">
      <c r="A198" s="29"/>
      <c r="B198" s="30"/>
      <c r="C198" s="6"/>
      <c r="D198" s="31"/>
      <c r="E198" s="31"/>
      <c r="F198" s="1"/>
      <c r="G198" s="32"/>
      <c r="H198" s="1"/>
      <c r="I198" s="30"/>
      <c r="J198" s="33"/>
      <c r="K198" s="33"/>
      <c r="L198" s="33"/>
      <c r="M198" s="33"/>
      <c r="N198" s="6"/>
      <c r="O198" s="6"/>
      <c r="P198" s="34"/>
      <c r="Q198" s="31"/>
      <c r="R198" s="35"/>
      <c r="S198" s="1"/>
      <c r="T198" s="1"/>
      <c r="U198" s="1"/>
      <c r="V198" s="1"/>
    </row>
    <row r="199" spans="1:22" ht="12.75" customHeight="1">
      <c r="A199" s="29"/>
      <c r="B199" s="30"/>
      <c r="C199" s="6"/>
      <c r="D199" s="31"/>
      <c r="E199" s="31"/>
      <c r="F199" s="1"/>
      <c r="G199" s="32"/>
      <c r="H199" s="1"/>
      <c r="I199" s="30"/>
      <c r="J199" s="33"/>
      <c r="K199" s="33"/>
      <c r="L199" s="33"/>
      <c r="M199" s="33"/>
      <c r="N199" s="6"/>
      <c r="O199" s="6"/>
      <c r="P199" s="34"/>
      <c r="Q199" s="31"/>
      <c r="R199" s="35"/>
      <c r="S199" s="1"/>
      <c r="T199" s="1"/>
      <c r="U199" s="1"/>
      <c r="V199" s="1"/>
    </row>
    <row r="200" spans="1:22" ht="12.75" customHeight="1">
      <c r="A200" s="29"/>
      <c r="B200" s="30"/>
      <c r="C200" s="6"/>
      <c r="D200" s="31"/>
      <c r="E200" s="31"/>
      <c r="F200" s="1"/>
      <c r="G200" s="32"/>
      <c r="H200" s="1"/>
      <c r="I200" s="30"/>
      <c r="J200" s="33"/>
      <c r="K200" s="33"/>
      <c r="L200" s="33"/>
      <c r="M200" s="33"/>
      <c r="N200" s="6"/>
      <c r="O200" s="6"/>
      <c r="P200" s="34"/>
      <c r="Q200" s="31"/>
      <c r="R200" s="35"/>
      <c r="S200" s="1"/>
      <c r="T200" s="1"/>
      <c r="U200" s="1"/>
      <c r="V200" s="1"/>
    </row>
    <row r="201" spans="1:22" ht="12.75" customHeight="1">
      <c r="A201" s="29"/>
      <c r="B201" s="30"/>
      <c r="C201" s="6"/>
      <c r="D201" s="31"/>
      <c r="E201" s="31"/>
      <c r="F201" s="1"/>
      <c r="G201" s="32"/>
      <c r="H201" s="1"/>
      <c r="I201" s="30"/>
      <c r="J201" s="33"/>
      <c r="K201" s="33"/>
      <c r="L201" s="33"/>
      <c r="M201" s="33"/>
      <c r="N201" s="6"/>
      <c r="O201" s="6"/>
      <c r="P201" s="34"/>
      <c r="Q201" s="31"/>
      <c r="R201" s="35"/>
      <c r="S201" s="1"/>
      <c r="T201" s="1"/>
      <c r="U201" s="1"/>
      <c r="V201" s="1"/>
    </row>
    <row r="202" spans="1:22" ht="12.75" customHeight="1">
      <c r="A202" s="29"/>
      <c r="B202" s="30"/>
      <c r="C202" s="6"/>
      <c r="D202" s="31"/>
      <c r="E202" s="31"/>
      <c r="F202" s="1"/>
      <c r="G202" s="32"/>
      <c r="H202" s="1"/>
      <c r="I202" s="30"/>
      <c r="J202" s="33"/>
      <c r="K202" s="33"/>
      <c r="L202" s="33"/>
      <c r="M202" s="33"/>
      <c r="N202" s="6"/>
      <c r="O202" s="6"/>
      <c r="P202" s="34"/>
      <c r="Q202" s="31"/>
      <c r="R202" s="35"/>
      <c r="S202" s="1"/>
      <c r="T202" s="1"/>
      <c r="U202" s="1"/>
      <c r="V202" s="1"/>
    </row>
    <row r="203" spans="1:22" ht="12.75" customHeight="1">
      <c r="A203" s="29"/>
      <c r="B203" s="30"/>
      <c r="C203" s="6"/>
      <c r="D203" s="31"/>
      <c r="E203" s="31"/>
      <c r="F203" s="1"/>
      <c r="G203" s="32"/>
      <c r="H203" s="1"/>
      <c r="I203" s="30"/>
      <c r="J203" s="33"/>
      <c r="K203" s="33"/>
      <c r="L203" s="33"/>
      <c r="M203" s="33"/>
      <c r="N203" s="6"/>
      <c r="O203" s="6"/>
      <c r="P203" s="34"/>
      <c r="Q203" s="31"/>
      <c r="R203" s="35"/>
      <c r="S203" s="1"/>
      <c r="T203" s="1"/>
      <c r="U203" s="1"/>
      <c r="V203" s="1"/>
    </row>
    <row r="204" spans="1:22" ht="12.75" customHeight="1">
      <c r="A204" s="29"/>
      <c r="B204" s="30"/>
      <c r="C204" s="6"/>
      <c r="D204" s="31"/>
      <c r="E204" s="31"/>
      <c r="F204" s="1"/>
      <c r="G204" s="32"/>
      <c r="H204" s="1"/>
      <c r="I204" s="30"/>
      <c r="J204" s="33"/>
      <c r="K204" s="33"/>
      <c r="L204" s="33"/>
      <c r="M204" s="33"/>
      <c r="N204" s="6"/>
      <c r="O204" s="6"/>
      <c r="P204" s="34"/>
      <c r="Q204" s="31"/>
      <c r="R204" s="35"/>
      <c r="S204" s="1"/>
      <c r="T204" s="1"/>
      <c r="U204" s="1"/>
      <c r="V204" s="1"/>
    </row>
    <row r="205" spans="1:22" ht="12.75" customHeight="1">
      <c r="A205" s="29"/>
      <c r="B205" s="30"/>
      <c r="C205" s="6"/>
      <c r="D205" s="31"/>
      <c r="E205" s="31"/>
      <c r="F205" s="1"/>
      <c r="G205" s="32"/>
      <c r="H205" s="1"/>
      <c r="I205" s="30"/>
      <c r="J205" s="33"/>
      <c r="K205" s="33"/>
      <c r="L205" s="33"/>
      <c r="M205" s="33"/>
      <c r="N205" s="6"/>
      <c r="O205" s="6"/>
      <c r="P205" s="34"/>
      <c r="Q205" s="31"/>
      <c r="R205" s="35"/>
      <c r="S205" s="1"/>
      <c r="T205" s="1"/>
      <c r="U205" s="1"/>
      <c r="V205" s="1"/>
    </row>
    <row r="206" spans="1:22" ht="12.75" customHeight="1">
      <c r="A206" s="29"/>
      <c r="B206" s="30"/>
      <c r="C206" s="6"/>
      <c r="D206" s="31"/>
      <c r="E206" s="31"/>
      <c r="F206" s="1"/>
      <c r="G206" s="32"/>
      <c r="H206" s="1"/>
      <c r="I206" s="30"/>
      <c r="J206" s="33"/>
      <c r="K206" s="33"/>
      <c r="L206" s="33"/>
      <c r="M206" s="33"/>
      <c r="N206" s="6"/>
      <c r="O206" s="6"/>
      <c r="P206" s="34"/>
      <c r="Q206" s="31"/>
      <c r="R206" s="35"/>
      <c r="S206" s="1"/>
      <c r="T206" s="1"/>
      <c r="U206" s="1"/>
      <c r="V206" s="1"/>
    </row>
    <row r="207" spans="1:22" ht="14.25" customHeight="1">
      <c r="D207" s="36"/>
      <c r="G207" s="36"/>
      <c r="J207" s="37"/>
      <c r="K207" s="37"/>
      <c r="L207" s="37"/>
      <c r="M207" s="37"/>
      <c r="P207" s="38"/>
      <c r="Q207" s="36"/>
    </row>
    <row r="208" spans="1:22" ht="14.25" customHeight="1">
      <c r="D208" s="36"/>
      <c r="G208" s="36"/>
      <c r="J208" s="37"/>
      <c r="K208" s="37"/>
      <c r="L208" s="37"/>
      <c r="M208" s="37"/>
      <c r="P208" s="38"/>
      <c r="Q208" s="36"/>
    </row>
    <row r="209" spans="4:17" ht="14.25" customHeight="1">
      <c r="D209" s="36"/>
      <c r="G209" s="36"/>
      <c r="J209" s="37"/>
      <c r="K209" s="37"/>
      <c r="L209" s="37"/>
      <c r="M209" s="37"/>
      <c r="P209" s="38"/>
      <c r="Q209" s="36"/>
    </row>
    <row r="210" spans="4:17" ht="14.25" customHeight="1">
      <c r="D210" s="36"/>
      <c r="G210" s="36"/>
      <c r="J210" s="37"/>
      <c r="K210" s="37"/>
      <c r="L210" s="37"/>
      <c r="M210" s="37"/>
      <c r="P210" s="38"/>
      <c r="Q210" s="36"/>
    </row>
    <row r="211" spans="4:17" ht="14.25" customHeight="1">
      <c r="D211" s="36"/>
      <c r="G211" s="36"/>
      <c r="J211" s="37"/>
      <c r="K211" s="37"/>
      <c r="L211" s="37"/>
      <c r="M211" s="37"/>
      <c r="P211" s="38"/>
      <c r="Q211" s="36"/>
    </row>
    <row r="212" spans="4:17" ht="14.25" customHeight="1">
      <c r="D212" s="36"/>
      <c r="G212" s="36"/>
      <c r="J212" s="37"/>
      <c r="K212" s="37"/>
      <c r="L212" s="37"/>
      <c r="M212" s="37"/>
      <c r="P212" s="38"/>
      <c r="Q212" s="36"/>
    </row>
    <row r="213" spans="4:17" ht="14.25" customHeight="1">
      <c r="D213" s="36"/>
      <c r="G213" s="36"/>
      <c r="J213" s="37"/>
      <c r="K213" s="37"/>
      <c r="L213" s="37"/>
      <c r="M213" s="37"/>
      <c r="P213" s="38"/>
      <c r="Q213" s="36"/>
    </row>
    <row r="214" spans="4:17" ht="14.25" customHeight="1">
      <c r="D214" s="36"/>
      <c r="G214" s="36"/>
      <c r="J214" s="37"/>
      <c r="K214" s="37"/>
      <c r="L214" s="37"/>
      <c r="M214" s="37"/>
      <c r="P214" s="38"/>
      <c r="Q214" s="36"/>
    </row>
    <row r="215" spans="4:17" ht="14.25" customHeight="1">
      <c r="D215" s="36"/>
      <c r="G215" s="36"/>
      <c r="J215" s="37"/>
      <c r="K215" s="37"/>
      <c r="L215" s="37"/>
      <c r="M215" s="37"/>
      <c r="P215" s="38"/>
      <c r="Q215" s="36"/>
    </row>
    <row r="216" spans="4:17" ht="14.25" customHeight="1">
      <c r="D216" s="36"/>
      <c r="G216" s="36"/>
      <c r="J216" s="37"/>
      <c r="K216" s="37"/>
      <c r="L216" s="37"/>
      <c r="M216" s="37"/>
      <c r="P216" s="38"/>
      <c r="Q216" s="36"/>
    </row>
    <row r="217" spans="4:17" ht="14.25" customHeight="1">
      <c r="D217" s="36"/>
      <c r="G217" s="36"/>
      <c r="J217" s="37"/>
      <c r="K217" s="37"/>
      <c r="L217" s="37"/>
      <c r="M217" s="37"/>
      <c r="P217" s="38"/>
      <c r="Q217" s="36"/>
    </row>
    <row r="218" spans="4:17" ht="14.25" customHeight="1">
      <c r="D218" s="36"/>
      <c r="G218" s="36"/>
      <c r="J218" s="37"/>
      <c r="K218" s="37"/>
      <c r="L218" s="37"/>
      <c r="M218" s="37"/>
      <c r="P218" s="38"/>
      <c r="Q218" s="36"/>
    </row>
    <row r="219" spans="4:17" ht="14.25" customHeight="1">
      <c r="D219" s="36"/>
      <c r="G219" s="36"/>
      <c r="J219" s="37"/>
      <c r="K219" s="37"/>
      <c r="L219" s="37"/>
      <c r="M219" s="37"/>
      <c r="P219" s="38"/>
      <c r="Q219" s="36"/>
    </row>
    <row r="220" spans="4:17" ht="14.25" customHeight="1">
      <c r="D220" s="36"/>
      <c r="G220" s="36"/>
      <c r="J220" s="37"/>
      <c r="K220" s="37"/>
      <c r="L220" s="37"/>
      <c r="M220" s="37"/>
      <c r="P220" s="38"/>
      <c r="Q220" s="36"/>
    </row>
    <row r="221" spans="4:17" ht="14.25" customHeight="1">
      <c r="D221" s="36"/>
      <c r="G221" s="36"/>
      <c r="J221" s="37"/>
      <c r="K221" s="37"/>
      <c r="L221" s="37"/>
      <c r="M221" s="37"/>
      <c r="P221" s="38"/>
      <c r="Q221" s="36"/>
    </row>
    <row r="222" spans="4:17" ht="14.25" customHeight="1">
      <c r="D222" s="36"/>
      <c r="G222" s="36"/>
      <c r="J222" s="37"/>
      <c r="K222" s="37"/>
      <c r="L222" s="37"/>
      <c r="M222" s="37"/>
      <c r="P222" s="38"/>
      <c r="Q222" s="36"/>
    </row>
    <row r="223" spans="4:17" ht="14.25" customHeight="1">
      <c r="D223" s="36"/>
      <c r="G223" s="36"/>
      <c r="J223" s="37"/>
      <c r="K223" s="37"/>
      <c r="L223" s="37"/>
      <c r="M223" s="37"/>
      <c r="P223" s="38"/>
      <c r="Q223" s="36"/>
    </row>
    <row r="224" spans="4:17" ht="14.25" customHeight="1">
      <c r="D224" s="36"/>
      <c r="G224" s="36"/>
      <c r="J224" s="37"/>
      <c r="K224" s="37"/>
      <c r="L224" s="37"/>
      <c r="M224" s="37"/>
      <c r="P224" s="38"/>
      <c r="Q224" s="36"/>
    </row>
    <row r="225" spans="4:17" ht="14.25" customHeight="1">
      <c r="D225" s="36"/>
      <c r="G225" s="36"/>
      <c r="J225" s="37"/>
      <c r="K225" s="37"/>
      <c r="L225" s="37"/>
      <c r="M225" s="37"/>
      <c r="P225" s="38"/>
      <c r="Q225" s="36"/>
    </row>
    <row r="226" spans="4:17" ht="14.25" customHeight="1">
      <c r="D226" s="36"/>
      <c r="G226" s="36"/>
      <c r="J226" s="37"/>
      <c r="K226" s="37"/>
      <c r="L226" s="37"/>
      <c r="M226" s="37"/>
      <c r="P226" s="38"/>
      <c r="Q226" s="36"/>
    </row>
    <row r="227" spans="4:17" ht="14.25" customHeight="1">
      <c r="D227" s="36"/>
      <c r="G227" s="36"/>
      <c r="J227" s="37"/>
      <c r="K227" s="37"/>
      <c r="L227" s="37"/>
      <c r="M227" s="37"/>
      <c r="P227" s="38"/>
      <c r="Q227" s="36"/>
    </row>
    <row r="228" spans="4:17" ht="14.25" customHeight="1">
      <c r="D228" s="36"/>
      <c r="G228" s="36"/>
      <c r="J228" s="37"/>
      <c r="K228" s="37"/>
      <c r="L228" s="37"/>
      <c r="M228" s="37"/>
      <c r="P228" s="38"/>
      <c r="Q228" s="36"/>
    </row>
    <row r="229" spans="4:17" ht="14.25" customHeight="1">
      <c r="D229" s="36"/>
      <c r="G229" s="36"/>
      <c r="J229" s="37"/>
      <c r="K229" s="37"/>
      <c r="L229" s="37"/>
      <c r="M229" s="37"/>
      <c r="P229" s="38"/>
      <c r="Q229" s="36"/>
    </row>
    <row r="230" spans="4:17" ht="14.25" customHeight="1">
      <c r="D230" s="36"/>
      <c r="G230" s="36"/>
      <c r="J230" s="37"/>
      <c r="K230" s="37"/>
      <c r="L230" s="37"/>
      <c r="M230" s="37"/>
      <c r="P230" s="38"/>
      <c r="Q230" s="36"/>
    </row>
    <row r="231" spans="4:17" ht="14.25" customHeight="1">
      <c r="D231" s="36"/>
      <c r="G231" s="36"/>
      <c r="J231" s="37"/>
      <c r="K231" s="37"/>
      <c r="L231" s="37"/>
      <c r="M231" s="37"/>
      <c r="P231" s="38"/>
      <c r="Q231" s="36"/>
    </row>
    <row r="232" spans="4:17" ht="14.25" customHeight="1">
      <c r="D232" s="36"/>
      <c r="G232" s="36"/>
      <c r="J232" s="37"/>
      <c r="K232" s="37"/>
      <c r="L232" s="37"/>
      <c r="M232" s="37"/>
      <c r="P232" s="38"/>
      <c r="Q232" s="36"/>
    </row>
    <row r="233" spans="4:17" ht="14.25" customHeight="1">
      <c r="D233" s="36"/>
      <c r="G233" s="36"/>
      <c r="J233" s="37"/>
      <c r="K233" s="37"/>
      <c r="L233" s="37"/>
      <c r="M233" s="37"/>
      <c r="P233" s="38"/>
      <c r="Q233" s="36"/>
    </row>
    <row r="234" spans="4:17" ht="14.25" customHeight="1">
      <c r="D234" s="36"/>
      <c r="G234" s="36"/>
      <c r="J234" s="37"/>
      <c r="K234" s="37"/>
      <c r="L234" s="37"/>
      <c r="M234" s="37"/>
      <c r="P234" s="38"/>
      <c r="Q234" s="36"/>
    </row>
    <row r="235" spans="4:17" ht="14.25" customHeight="1">
      <c r="D235" s="36"/>
      <c r="G235" s="36"/>
      <c r="J235" s="37"/>
      <c r="K235" s="37"/>
      <c r="L235" s="37"/>
      <c r="M235" s="37"/>
      <c r="P235" s="38"/>
      <c r="Q235" s="36"/>
    </row>
    <row r="236" spans="4:17" ht="14.25" customHeight="1">
      <c r="D236" s="36"/>
      <c r="G236" s="36"/>
      <c r="J236" s="37"/>
      <c r="K236" s="37"/>
      <c r="L236" s="37"/>
      <c r="M236" s="37"/>
      <c r="P236" s="38"/>
      <c r="Q236" s="36"/>
    </row>
    <row r="237" spans="4:17" ht="14.25" customHeight="1">
      <c r="D237" s="36"/>
      <c r="G237" s="36"/>
      <c r="J237" s="37"/>
      <c r="K237" s="37"/>
      <c r="L237" s="37"/>
      <c r="M237" s="37"/>
      <c r="P237" s="38"/>
      <c r="Q237" s="36"/>
    </row>
    <row r="238" spans="4:17" ht="14.25" customHeight="1">
      <c r="D238" s="36"/>
      <c r="G238" s="36"/>
      <c r="J238" s="37"/>
      <c r="K238" s="37"/>
      <c r="L238" s="37"/>
      <c r="M238" s="37"/>
      <c r="P238" s="38"/>
      <c r="Q238" s="36"/>
    </row>
    <row r="239" spans="4:17" ht="14.25" customHeight="1">
      <c r="D239" s="36"/>
      <c r="G239" s="36"/>
      <c r="J239" s="37"/>
      <c r="K239" s="37"/>
      <c r="L239" s="37"/>
      <c r="M239" s="37"/>
      <c r="P239" s="38"/>
      <c r="Q239" s="36"/>
    </row>
    <row r="240" spans="4:17" ht="14.25" customHeight="1">
      <c r="D240" s="36"/>
      <c r="G240" s="36"/>
      <c r="J240" s="37"/>
      <c r="K240" s="37"/>
      <c r="L240" s="37"/>
      <c r="M240" s="37"/>
      <c r="P240" s="38"/>
      <c r="Q240" s="36"/>
    </row>
    <row r="241" spans="4:17" ht="14.25" customHeight="1">
      <c r="D241" s="36"/>
      <c r="G241" s="36"/>
      <c r="J241" s="37"/>
      <c r="K241" s="37"/>
      <c r="L241" s="37"/>
      <c r="M241" s="37"/>
      <c r="P241" s="38"/>
      <c r="Q241" s="36"/>
    </row>
    <row r="242" spans="4:17" ht="14.25" customHeight="1">
      <c r="D242" s="36"/>
      <c r="G242" s="36"/>
      <c r="J242" s="37"/>
      <c r="K242" s="37"/>
      <c r="L242" s="37"/>
      <c r="M242" s="37"/>
      <c r="P242" s="38"/>
      <c r="Q242" s="36"/>
    </row>
    <row r="243" spans="4:17" ht="14.25" customHeight="1">
      <c r="D243" s="36"/>
      <c r="G243" s="36"/>
      <c r="J243" s="37"/>
      <c r="K243" s="37"/>
      <c r="L243" s="37"/>
      <c r="M243" s="37"/>
      <c r="P243" s="38"/>
      <c r="Q243" s="36"/>
    </row>
    <row r="244" spans="4:17" ht="14.25" customHeight="1">
      <c r="D244" s="36"/>
      <c r="G244" s="36"/>
      <c r="J244" s="37"/>
      <c r="K244" s="37"/>
      <c r="L244" s="37"/>
      <c r="M244" s="37"/>
      <c r="P244" s="38"/>
      <c r="Q244" s="36"/>
    </row>
    <row r="245" spans="4:17" ht="14.25" customHeight="1">
      <c r="D245" s="36"/>
      <c r="G245" s="36"/>
      <c r="J245" s="37"/>
      <c r="K245" s="37"/>
      <c r="L245" s="37"/>
      <c r="M245" s="37"/>
      <c r="P245" s="38"/>
      <c r="Q245" s="36"/>
    </row>
    <row r="246" spans="4:17" ht="14.25" customHeight="1">
      <c r="D246" s="36"/>
      <c r="G246" s="36"/>
      <c r="J246" s="37"/>
      <c r="K246" s="37"/>
      <c r="L246" s="37"/>
      <c r="M246" s="37"/>
      <c r="P246" s="38"/>
      <c r="Q246" s="36"/>
    </row>
    <row r="247" spans="4:17" ht="14.25" customHeight="1">
      <c r="D247" s="36"/>
      <c r="G247" s="36"/>
      <c r="J247" s="37"/>
      <c r="K247" s="37"/>
      <c r="L247" s="37"/>
      <c r="M247" s="37"/>
      <c r="P247" s="38"/>
      <c r="Q247" s="36"/>
    </row>
    <row r="248" spans="4:17" ht="14.25" customHeight="1">
      <c r="D248" s="36"/>
      <c r="G248" s="36"/>
      <c r="J248" s="37"/>
      <c r="K248" s="37"/>
      <c r="L248" s="37"/>
      <c r="M248" s="37"/>
      <c r="P248" s="38"/>
      <c r="Q248" s="36"/>
    </row>
    <row r="249" spans="4:17" ht="14.25" customHeight="1">
      <c r="D249" s="36"/>
      <c r="G249" s="36"/>
      <c r="J249" s="37"/>
      <c r="K249" s="37"/>
      <c r="L249" s="37"/>
      <c r="M249" s="37"/>
      <c r="P249" s="38"/>
      <c r="Q249" s="36"/>
    </row>
    <row r="250" spans="4:17" ht="14.25" customHeight="1">
      <c r="D250" s="36"/>
      <c r="G250" s="36"/>
      <c r="J250" s="37"/>
      <c r="K250" s="37"/>
      <c r="L250" s="37"/>
      <c r="M250" s="37"/>
      <c r="P250" s="38"/>
      <c r="Q250" s="36"/>
    </row>
    <row r="251" spans="4:17" ht="14.25" customHeight="1">
      <c r="D251" s="36"/>
      <c r="G251" s="36"/>
      <c r="J251" s="37"/>
      <c r="K251" s="37"/>
      <c r="L251" s="37"/>
      <c r="M251" s="37"/>
      <c r="P251" s="38"/>
      <c r="Q251" s="36"/>
    </row>
    <row r="252" spans="4:17" ht="14.25" customHeight="1">
      <c r="D252" s="36"/>
      <c r="G252" s="36"/>
      <c r="J252" s="37"/>
      <c r="K252" s="37"/>
      <c r="L252" s="37"/>
      <c r="M252" s="37"/>
      <c r="P252" s="38"/>
      <c r="Q252" s="36"/>
    </row>
    <row r="253" spans="4:17" ht="14.25" customHeight="1">
      <c r="D253" s="36"/>
      <c r="G253" s="36"/>
      <c r="J253" s="37"/>
      <c r="K253" s="37"/>
      <c r="L253" s="37"/>
      <c r="M253" s="37"/>
      <c r="P253" s="38"/>
      <c r="Q253" s="36"/>
    </row>
    <row r="254" spans="4:17" ht="14.25" customHeight="1">
      <c r="D254" s="36"/>
      <c r="G254" s="36"/>
      <c r="J254" s="37"/>
      <c r="K254" s="37"/>
      <c r="L254" s="37"/>
      <c r="M254" s="37"/>
      <c r="P254" s="38"/>
      <c r="Q254" s="36"/>
    </row>
    <row r="255" spans="4:17" ht="14.25" customHeight="1">
      <c r="D255" s="36"/>
      <c r="G255" s="36"/>
      <c r="J255" s="37"/>
      <c r="K255" s="37"/>
      <c r="L255" s="37"/>
      <c r="M255" s="37"/>
      <c r="P255" s="38"/>
      <c r="Q255" s="36"/>
    </row>
    <row r="256" spans="4:17" ht="14.25" customHeight="1">
      <c r="D256" s="36"/>
      <c r="G256" s="36"/>
      <c r="J256" s="37"/>
      <c r="K256" s="37"/>
      <c r="L256" s="37"/>
      <c r="M256" s="37"/>
      <c r="P256" s="38"/>
      <c r="Q256" s="36"/>
    </row>
    <row r="257" spans="4:17" ht="14.25" customHeight="1">
      <c r="D257" s="36"/>
      <c r="G257" s="36"/>
      <c r="J257" s="37"/>
      <c r="K257" s="37"/>
      <c r="L257" s="37"/>
      <c r="M257" s="37"/>
      <c r="P257" s="38"/>
      <c r="Q257" s="36"/>
    </row>
    <row r="258" spans="4:17" ht="14.25" customHeight="1">
      <c r="D258" s="36"/>
      <c r="G258" s="36"/>
      <c r="J258" s="37"/>
      <c r="K258" s="37"/>
      <c r="L258" s="37"/>
      <c r="M258" s="37"/>
      <c r="P258" s="38"/>
      <c r="Q258" s="36"/>
    </row>
    <row r="259" spans="4:17" ht="14.25" customHeight="1">
      <c r="D259" s="36"/>
      <c r="G259" s="36"/>
      <c r="J259" s="37"/>
      <c r="K259" s="37"/>
      <c r="L259" s="37"/>
      <c r="M259" s="37"/>
      <c r="P259" s="38"/>
      <c r="Q259" s="36"/>
    </row>
    <row r="260" spans="4:17" ht="14.25" customHeight="1">
      <c r="D260" s="36"/>
      <c r="G260" s="36"/>
      <c r="J260" s="37"/>
      <c r="K260" s="37"/>
      <c r="L260" s="37"/>
      <c r="M260" s="37"/>
      <c r="P260" s="38"/>
      <c r="Q260" s="36"/>
    </row>
    <row r="261" spans="4:17" ht="14.25" customHeight="1">
      <c r="D261" s="36"/>
      <c r="G261" s="36"/>
      <c r="J261" s="37"/>
      <c r="K261" s="37"/>
      <c r="L261" s="37"/>
      <c r="M261" s="37"/>
      <c r="P261" s="38"/>
      <c r="Q261" s="36"/>
    </row>
    <row r="262" spans="4:17" ht="14.25" customHeight="1">
      <c r="D262" s="36"/>
      <c r="G262" s="36"/>
      <c r="J262" s="37"/>
      <c r="K262" s="37"/>
      <c r="L262" s="37"/>
      <c r="M262" s="37"/>
      <c r="P262" s="38"/>
      <c r="Q262" s="36"/>
    </row>
    <row r="263" spans="4:17" ht="14.25" customHeight="1">
      <c r="D263" s="36"/>
      <c r="G263" s="36"/>
      <c r="J263" s="37"/>
      <c r="K263" s="37"/>
      <c r="L263" s="37"/>
      <c r="M263" s="37"/>
      <c r="P263" s="38"/>
      <c r="Q263" s="36"/>
    </row>
    <row r="264" spans="4:17" ht="14.25" customHeight="1">
      <c r="D264" s="36"/>
      <c r="G264" s="36"/>
      <c r="J264" s="37"/>
      <c r="K264" s="37"/>
      <c r="L264" s="37"/>
      <c r="M264" s="37"/>
      <c r="P264" s="38"/>
      <c r="Q264" s="36"/>
    </row>
    <row r="265" spans="4:17" ht="14.25" customHeight="1">
      <c r="D265" s="36"/>
      <c r="G265" s="36"/>
      <c r="J265" s="37"/>
      <c r="K265" s="37"/>
      <c r="L265" s="37"/>
      <c r="M265" s="37"/>
      <c r="P265" s="38"/>
      <c r="Q265" s="36"/>
    </row>
    <row r="266" spans="4:17" ht="14.25" customHeight="1">
      <c r="D266" s="36"/>
      <c r="G266" s="36"/>
      <c r="J266" s="37"/>
      <c r="K266" s="37"/>
      <c r="L266" s="37"/>
      <c r="M266" s="37"/>
      <c r="P266" s="38"/>
      <c r="Q266" s="36"/>
    </row>
    <row r="267" spans="4:17" ht="14.25" customHeight="1">
      <c r="D267" s="36"/>
      <c r="G267" s="36"/>
      <c r="J267" s="37"/>
      <c r="K267" s="37"/>
      <c r="L267" s="37"/>
      <c r="M267" s="37"/>
      <c r="P267" s="38"/>
      <c r="Q267" s="36"/>
    </row>
    <row r="268" spans="4:17" ht="14.25" customHeight="1">
      <c r="D268" s="36"/>
      <c r="G268" s="36"/>
      <c r="J268" s="37"/>
      <c r="K268" s="37"/>
      <c r="L268" s="37"/>
      <c r="M268" s="37"/>
      <c r="P268" s="38"/>
      <c r="Q268" s="36"/>
    </row>
    <row r="269" spans="4:17" ht="14.25" customHeight="1">
      <c r="D269" s="36"/>
      <c r="G269" s="36"/>
      <c r="J269" s="37"/>
      <c r="K269" s="37"/>
      <c r="L269" s="37"/>
      <c r="M269" s="37"/>
      <c r="P269" s="38"/>
      <c r="Q269" s="36"/>
    </row>
    <row r="270" spans="4:17" ht="14.25" customHeight="1">
      <c r="D270" s="36"/>
      <c r="G270" s="36"/>
      <c r="J270" s="37"/>
      <c r="K270" s="37"/>
      <c r="L270" s="37"/>
      <c r="M270" s="37"/>
      <c r="P270" s="38"/>
      <c r="Q270" s="36"/>
    </row>
    <row r="271" spans="4:17" ht="14.25" customHeight="1">
      <c r="D271" s="36"/>
      <c r="G271" s="36"/>
      <c r="J271" s="37"/>
      <c r="K271" s="37"/>
      <c r="L271" s="37"/>
      <c r="M271" s="37"/>
      <c r="P271" s="38"/>
      <c r="Q271" s="36"/>
    </row>
    <row r="272" spans="4:17" ht="14.25" customHeight="1">
      <c r="D272" s="36"/>
      <c r="G272" s="36"/>
      <c r="J272" s="37"/>
      <c r="K272" s="37"/>
      <c r="L272" s="37"/>
      <c r="M272" s="37"/>
      <c r="P272" s="38"/>
      <c r="Q272" s="36"/>
    </row>
    <row r="273" spans="4:17" ht="14.25" customHeight="1">
      <c r="D273" s="36"/>
      <c r="G273" s="36"/>
      <c r="J273" s="37"/>
      <c r="K273" s="37"/>
      <c r="L273" s="37"/>
      <c r="M273" s="37"/>
      <c r="P273" s="38"/>
      <c r="Q273" s="36"/>
    </row>
    <row r="274" spans="4:17" ht="14.25" customHeight="1">
      <c r="D274" s="36"/>
      <c r="G274" s="36"/>
      <c r="J274" s="37"/>
      <c r="K274" s="37"/>
      <c r="L274" s="37"/>
      <c r="M274" s="37"/>
      <c r="P274" s="38"/>
      <c r="Q274" s="36"/>
    </row>
    <row r="275" spans="4:17" ht="14.25" customHeight="1">
      <c r="D275" s="36"/>
      <c r="G275" s="36"/>
      <c r="J275" s="37"/>
      <c r="K275" s="37"/>
      <c r="L275" s="37"/>
      <c r="M275" s="37"/>
      <c r="P275" s="38"/>
      <c r="Q275" s="36"/>
    </row>
    <row r="276" spans="4:17" ht="14.25" customHeight="1">
      <c r="D276" s="36"/>
      <c r="G276" s="36"/>
      <c r="J276" s="37"/>
      <c r="K276" s="37"/>
      <c r="L276" s="37"/>
      <c r="M276" s="37"/>
      <c r="P276" s="38"/>
      <c r="Q276" s="36"/>
    </row>
    <row r="277" spans="4:17" ht="14.25" customHeight="1">
      <c r="D277" s="36"/>
      <c r="G277" s="36"/>
      <c r="J277" s="37"/>
      <c r="K277" s="37"/>
      <c r="L277" s="37"/>
      <c r="M277" s="37"/>
      <c r="P277" s="38"/>
      <c r="Q277" s="36"/>
    </row>
    <row r="278" spans="4:17" ht="14.25" customHeight="1">
      <c r="D278" s="36"/>
      <c r="G278" s="36"/>
      <c r="J278" s="37"/>
      <c r="K278" s="37"/>
      <c r="L278" s="37"/>
      <c r="M278" s="37"/>
      <c r="P278" s="38"/>
      <c r="Q278" s="36"/>
    </row>
    <row r="279" spans="4:17" ht="14.25" customHeight="1">
      <c r="D279" s="36"/>
      <c r="G279" s="36"/>
      <c r="J279" s="37"/>
      <c r="K279" s="37"/>
      <c r="L279" s="37"/>
      <c r="M279" s="37"/>
      <c r="P279" s="38"/>
      <c r="Q279" s="36"/>
    </row>
    <row r="280" spans="4:17" ht="14.25" customHeight="1">
      <c r="D280" s="36"/>
      <c r="G280" s="36"/>
      <c r="J280" s="37"/>
      <c r="K280" s="37"/>
      <c r="L280" s="37"/>
      <c r="M280" s="37"/>
      <c r="P280" s="38"/>
      <c r="Q280" s="36"/>
    </row>
    <row r="281" spans="4:17" ht="14.25" customHeight="1">
      <c r="D281" s="36"/>
      <c r="G281" s="36"/>
      <c r="J281" s="37"/>
      <c r="K281" s="37"/>
      <c r="L281" s="37"/>
      <c r="M281" s="37"/>
      <c r="P281" s="38"/>
      <c r="Q281" s="36"/>
    </row>
    <row r="282" spans="4:17" ht="14.25" customHeight="1">
      <c r="D282" s="36"/>
      <c r="G282" s="36"/>
      <c r="J282" s="37"/>
      <c r="K282" s="37"/>
      <c r="L282" s="37"/>
      <c r="M282" s="37"/>
      <c r="P282" s="38"/>
      <c r="Q282" s="36"/>
    </row>
    <row r="283" spans="4:17" ht="14.25" customHeight="1">
      <c r="D283" s="36"/>
      <c r="G283" s="36"/>
      <c r="J283" s="37"/>
      <c r="K283" s="37"/>
      <c r="L283" s="37"/>
      <c r="M283" s="37"/>
      <c r="P283" s="38"/>
      <c r="Q283" s="36"/>
    </row>
    <row r="284" spans="4:17" ht="14.25" customHeight="1">
      <c r="D284" s="36"/>
      <c r="G284" s="36"/>
      <c r="J284" s="37"/>
      <c r="K284" s="37"/>
      <c r="L284" s="37"/>
      <c r="M284" s="37"/>
      <c r="P284" s="38"/>
      <c r="Q284" s="36"/>
    </row>
    <row r="285" spans="4:17" ht="14.25" customHeight="1">
      <c r="D285" s="36"/>
      <c r="G285" s="36"/>
      <c r="J285" s="37"/>
      <c r="K285" s="37"/>
      <c r="L285" s="37"/>
      <c r="M285" s="37"/>
      <c r="P285" s="38"/>
      <c r="Q285" s="36"/>
    </row>
    <row r="286" spans="4:17" ht="14.25" customHeight="1">
      <c r="D286" s="36"/>
      <c r="G286" s="36"/>
      <c r="J286" s="37"/>
      <c r="K286" s="37"/>
      <c r="L286" s="37"/>
      <c r="M286" s="37"/>
      <c r="P286" s="38"/>
      <c r="Q286" s="36"/>
    </row>
    <row r="287" spans="4:17" ht="14.25" customHeight="1">
      <c r="D287" s="36"/>
      <c r="G287" s="36"/>
      <c r="J287" s="37"/>
      <c r="K287" s="37"/>
      <c r="L287" s="37"/>
      <c r="M287" s="37"/>
      <c r="P287" s="38"/>
      <c r="Q287" s="36"/>
    </row>
    <row r="288" spans="4:17" ht="14.25" customHeight="1">
      <c r="D288" s="36"/>
      <c r="G288" s="36"/>
      <c r="J288" s="37"/>
      <c r="K288" s="37"/>
      <c r="L288" s="37"/>
      <c r="M288" s="37"/>
      <c r="P288" s="38"/>
      <c r="Q288" s="36"/>
    </row>
    <row r="289" spans="4:17" ht="14.25" customHeight="1">
      <c r="D289" s="36"/>
      <c r="G289" s="36"/>
      <c r="J289" s="37"/>
      <c r="K289" s="37"/>
      <c r="L289" s="37"/>
      <c r="M289" s="37"/>
      <c r="P289" s="38"/>
      <c r="Q289" s="36"/>
    </row>
    <row r="290" spans="4:17" ht="14.25" customHeight="1">
      <c r="D290" s="36"/>
      <c r="G290" s="36"/>
      <c r="J290" s="37"/>
      <c r="K290" s="37"/>
      <c r="L290" s="37"/>
      <c r="M290" s="37"/>
      <c r="P290" s="38"/>
      <c r="Q290" s="36"/>
    </row>
    <row r="291" spans="4:17" ht="14.25" customHeight="1">
      <c r="D291" s="36"/>
      <c r="G291" s="36"/>
      <c r="J291" s="37"/>
      <c r="K291" s="37"/>
      <c r="L291" s="37"/>
      <c r="M291" s="37"/>
      <c r="P291" s="38"/>
      <c r="Q291" s="36"/>
    </row>
    <row r="292" spans="4:17" ht="14.25" customHeight="1">
      <c r="D292" s="36"/>
      <c r="G292" s="36"/>
      <c r="J292" s="37"/>
      <c r="K292" s="37"/>
      <c r="L292" s="37"/>
      <c r="M292" s="37"/>
      <c r="P292" s="38"/>
      <c r="Q292" s="36"/>
    </row>
    <row r="293" spans="4:17" ht="14.25" customHeight="1">
      <c r="D293" s="36"/>
      <c r="G293" s="36"/>
      <c r="J293" s="37"/>
      <c r="K293" s="37"/>
      <c r="L293" s="37"/>
      <c r="M293" s="37"/>
      <c r="P293" s="38"/>
      <c r="Q293" s="36"/>
    </row>
    <row r="294" spans="4:17" ht="14.25" customHeight="1">
      <c r="D294" s="36"/>
      <c r="G294" s="36"/>
      <c r="J294" s="37"/>
      <c r="K294" s="37"/>
      <c r="L294" s="37"/>
      <c r="M294" s="37"/>
      <c r="P294" s="38"/>
      <c r="Q294" s="36"/>
    </row>
    <row r="295" spans="4:17" ht="14.25" customHeight="1">
      <c r="D295" s="36"/>
      <c r="G295" s="36"/>
      <c r="J295" s="37"/>
      <c r="K295" s="37"/>
      <c r="L295" s="37"/>
      <c r="M295" s="37"/>
      <c r="P295" s="38"/>
      <c r="Q295" s="36"/>
    </row>
    <row r="296" spans="4:17" ht="14.25" customHeight="1">
      <c r="D296" s="36"/>
      <c r="G296" s="36"/>
      <c r="J296" s="37"/>
      <c r="K296" s="37"/>
      <c r="L296" s="37"/>
      <c r="M296" s="37"/>
      <c r="P296" s="38"/>
      <c r="Q296" s="36"/>
    </row>
    <row r="297" spans="4:17" ht="14.25" customHeight="1">
      <c r="D297" s="36"/>
      <c r="G297" s="36"/>
      <c r="J297" s="37"/>
      <c r="K297" s="37"/>
      <c r="L297" s="37"/>
      <c r="M297" s="37"/>
      <c r="P297" s="38"/>
      <c r="Q297" s="36"/>
    </row>
    <row r="298" spans="4:17" ht="14.25" customHeight="1">
      <c r="D298" s="36"/>
      <c r="G298" s="36"/>
      <c r="J298" s="37"/>
      <c r="K298" s="37"/>
      <c r="L298" s="37"/>
      <c r="M298" s="37"/>
      <c r="P298" s="38"/>
      <c r="Q298" s="36"/>
    </row>
    <row r="299" spans="4:17" ht="14.25" customHeight="1">
      <c r="D299" s="36"/>
      <c r="G299" s="36"/>
      <c r="J299" s="37"/>
      <c r="K299" s="37"/>
      <c r="L299" s="37"/>
      <c r="M299" s="37"/>
      <c r="P299" s="38"/>
      <c r="Q299" s="36"/>
    </row>
    <row r="300" spans="4:17" ht="14.25" customHeight="1">
      <c r="D300" s="36"/>
      <c r="G300" s="36"/>
      <c r="J300" s="37"/>
      <c r="K300" s="37"/>
      <c r="L300" s="37"/>
      <c r="M300" s="37"/>
      <c r="P300" s="38"/>
      <c r="Q300" s="36"/>
    </row>
    <row r="301" spans="4:17" ht="14.25" customHeight="1">
      <c r="D301" s="36"/>
      <c r="G301" s="36"/>
      <c r="J301" s="37"/>
      <c r="K301" s="37"/>
      <c r="L301" s="37"/>
      <c r="M301" s="37"/>
      <c r="P301" s="38"/>
      <c r="Q301" s="36"/>
    </row>
    <row r="302" spans="4:17" ht="14.25" customHeight="1">
      <c r="D302" s="36"/>
      <c r="G302" s="36"/>
      <c r="J302" s="37"/>
      <c r="K302" s="37"/>
      <c r="L302" s="37"/>
      <c r="M302" s="37"/>
      <c r="P302" s="38"/>
      <c r="Q302" s="36"/>
    </row>
    <row r="303" spans="4:17" ht="14.25" customHeight="1">
      <c r="D303" s="36"/>
      <c r="G303" s="36"/>
      <c r="J303" s="37"/>
      <c r="K303" s="37"/>
      <c r="L303" s="37"/>
      <c r="M303" s="37"/>
      <c r="P303" s="38"/>
      <c r="Q303" s="36"/>
    </row>
    <row r="304" spans="4:17" ht="14.25" customHeight="1">
      <c r="D304" s="36"/>
      <c r="G304" s="36"/>
      <c r="J304" s="37"/>
      <c r="K304" s="37"/>
      <c r="L304" s="37"/>
      <c r="M304" s="37"/>
      <c r="P304" s="38"/>
      <c r="Q304" s="36"/>
    </row>
    <row r="305" spans="4:17" ht="14.25" customHeight="1">
      <c r="D305" s="36"/>
      <c r="G305" s="36"/>
      <c r="J305" s="37"/>
      <c r="K305" s="37"/>
      <c r="L305" s="37"/>
      <c r="M305" s="37"/>
      <c r="P305" s="38"/>
      <c r="Q305" s="36"/>
    </row>
    <row r="306" spans="4:17" ht="14.25" customHeight="1">
      <c r="D306" s="36"/>
      <c r="G306" s="36"/>
      <c r="J306" s="37"/>
      <c r="K306" s="37"/>
      <c r="L306" s="37"/>
      <c r="M306" s="37"/>
      <c r="P306" s="38"/>
      <c r="Q306" s="36"/>
    </row>
    <row r="307" spans="4:17" ht="14.25" customHeight="1">
      <c r="D307" s="36"/>
      <c r="G307" s="36"/>
      <c r="J307" s="37"/>
      <c r="K307" s="37"/>
      <c r="L307" s="37"/>
      <c r="M307" s="37"/>
      <c r="P307" s="38"/>
      <c r="Q307" s="36"/>
    </row>
    <row r="308" spans="4:17" ht="14.25" customHeight="1">
      <c r="D308" s="36"/>
      <c r="G308" s="36"/>
      <c r="J308" s="37"/>
      <c r="K308" s="37"/>
      <c r="L308" s="37"/>
      <c r="M308" s="37"/>
      <c r="P308" s="38"/>
      <c r="Q308" s="36"/>
    </row>
    <row r="309" spans="4:17" ht="14.25" customHeight="1">
      <c r="D309" s="36"/>
      <c r="G309" s="36"/>
      <c r="J309" s="37"/>
      <c r="K309" s="37"/>
      <c r="L309" s="37"/>
      <c r="M309" s="37"/>
      <c r="P309" s="38"/>
      <c r="Q309" s="36"/>
    </row>
    <row r="310" spans="4:17" ht="14.25" customHeight="1">
      <c r="D310" s="36"/>
      <c r="G310" s="36"/>
      <c r="J310" s="37"/>
      <c r="K310" s="37"/>
      <c r="L310" s="37"/>
      <c r="M310" s="37"/>
      <c r="P310" s="38"/>
      <c r="Q310" s="36"/>
    </row>
    <row r="311" spans="4:17" ht="14.25" customHeight="1">
      <c r="D311" s="36"/>
      <c r="G311" s="36"/>
      <c r="J311" s="37"/>
      <c r="K311" s="37"/>
      <c r="L311" s="37"/>
      <c r="M311" s="37"/>
      <c r="P311" s="38"/>
      <c r="Q311" s="36"/>
    </row>
    <row r="312" spans="4:17" ht="14.25" customHeight="1">
      <c r="D312" s="36"/>
      <c r="G312" s="36"/>
      <c r="J312" s="37"/>
      <c r="K312" s="37"/>
      <c r="L312" s="37"/>
      <c r="M312" s="37"/>
      <c r="P312" s="38"/>
      <c r="Q312" s="36"/>
    </row>
    <row r="313" spans="4:17" ht="14.25" customHeight="1">
      <c r="D313" s="36"/>
      <c r="G313" s="36"/>
      <c r="J313" s="37"/>
      <c r="K313" s="37"/>
      <c r="L313" s="37"/>
      <c r="M313" s="37"/>
      <c r="P313" s="38"/>
      <c r="Q313" s="36"/>
    </row>
    <row r="314" spans="4:17" ht="14.25" customHeight="1">
      <c r="D314" s="36"/>
      <c r="G314" s="36"/>
      <c r="J314" s="37"/>
      <c r="K314" s="37"/>
      <c r="L314" s="37"/>
      <c r="M314" s="37"/>
      <c r="P314" s="38"/>
      <c r="Q314" s="36"/>
    </row>
    <row r="315" spans="4:17" ht="14.25" customHeight="1">
      <c r="D315" s="36"/>
      <c r="G315" s="36"/>
      <c r="J315" s="37"/>
      <c r="K315" s="37"/>
      <c r="L315" s="37"/>
      <c r="M315" s="37"/>
      <c r="P315" s="38"/>
      <c r="Q315" s="36"/>
    </row>
    <row r="316" spans="4:17" ht="14.25" customHeight="1">
      <c r="D316" s="36"/>
      <c r="G316" s="36"/>
      <c r="J316" s="37"/>
      <c r="K316" s="37"/>
      <c r="L316" s="37"/>
      <c r="M316" s="37"/>
      <c r="P316" s="38"/>
      <c r="Q316" s="36"/>
    </row>
    <row r="317" spans="4:17" ht="14.25" customHeight="1">
      <c r="D317" s="36"/>
      <c r="G317" s="36"/>
      <c r="J317" s="37"/>
      <c r="K317" s="37"/>
      <c r="L317" s="37"/>
      <c r="M317" s="37"/>
      <c r="P317" s="38"/>
      <c r="Q317" s="36"/>
    </row>
    <row r="318" spans="4:17" ht="14.25" customHeight="1">
      <c r="D318" s="36"/>
      <c r="G318" s="36"/>
      <c r="J318" s="37"/>
      <c r="K318" s="37"/>
      <c r="L318" s="37"/>
      <c r="M318" s="37"/>
      <c r="P318" s="38"/>
      <c r="Q318" s="36"/>
    </row>
    <row r="319" spans="4:17" ht="14.25" customHeight="1">
      <c r="D319" s="36"/>
      <c r="G319" s="36"/>
      <c r="J319" s="37"/>
      <c r="K319" s="37"/>
      <c r="L319" s="37"/>
      <c r="M319" s="37"/>
      <c r="P319" s="38"/>
      <c r="Q319" s="36"/>
    </row>
    <row r="320" spans="4:17" ht="14.25" customHeight="1">
      <c r="D320" s="36"/>
      <c r="G320" s="36"/>
      <c r="J320" s="37"/>
      <c r="K320" s="37"/>
      <c r="L320" s="37"/>
      <c r="M320" s="37"/>
      <c r="P320" s="38"/>
      <c r="Q320" s="36"/>
    </row>
    <row r="321" spans="4:17" ht="14.25" customHeight="1">
      <c r="D321" s="36"/>
      <c r="G321" s="36"/>
      <c r="J321" s="37"/>
      <c r="K321" s="37"/>
      <c r="L321" s="37"/>
      <c r="M321" s="37"/>
      <c r="P321" s="38"/>
      <c r="Q321" s="36"/>
    </row>
    <row r="322" spans="4:17" ht="14.25" customHeight="1">
      <c r="D322" s="36"/>
      <c r="G322" s="36"/>
      <c r="J322" s="37"/>
      <c r="K322" s="37"/>
      <c r="L322" s="37"/>
      <c r="M322" s="37"/>
      <c r="P322" s="38"/>
      <c r="Q322" s="36"/>
    </row>
    <row r="323" spans="4:17" ht="14.25" customHeight="1">
      <c r="D323" s="36"/>
      <c r="G323" s="36"/>
      <c r="J323" s="37"/>
      <c r="K323" s="37"/>
      <c r="L323" s="37"/>
      <c r="M323" s="37"/>
      <c r="P323" s="38"/>
      <c r="Q323" s="36"/>
    </row>
    <row r="324" spans="4:17" ht="14.25" customHeight="1">
      <c r="D324" s="36"/>
      <c r="G324" s="36"/>
      <c r="J324" s="37"/>
      <c r="K324" s="37"/>
      <c r="L324" s="37"/>
      <c r="M324" s="37"/>
      <c r="P324" s="38"/>
      <c r="Q324" s="36"/>
    </row>
    <row r="325" spans="4:17" ht="14.25" customHeight="1">
      <c r="D325" s="36"/>
      <c r="G325" s="36"/>
      <c r="J325" s="37"/>
      <c r="K325" s="37"/>
      <c r="L325" s="37"/>
      <c r="M325" s="37"/>
      <c r="P325" s="38"/>
      <c r="Q325" s="36"/>
    </row>
    <row r="326" spans="4:17" ht="14.25" customHeight="1">
      <c r="D326" s="36"/>
      <c r="G326" s="36"/>
      <c r="J326" s="37"/>
      <c r="K326" s="37"/>
      <c r="L326" s="37"/>
      <c r="M326" s="37"/>
      <c r="P326" s="38"/>
      <c r="Q326" s="36"/>
    </row>
    <row r="327" spans="4:17" ht="14.25" customHeight="1">
      <c r="D327" s="36"/>
      <c r="G327" s="36"/>
      <c r="J327" s="37"/>
      <c r="K327" s="37"/>
      <c r="L327" s="37"/>
      <c r="M327" s="37"/>
      <c r="P327" s="38"/>
      <c r="Q327" s="36"/>
    </row>
    <row r="328" spans="4:17" ht="14.25" customHeight="1">
      <c r="D328" s="36"/>
      <c r="G328" s="36"/>
      <c r="J328" s="37"/>
      <c r="K328" s="37"/>
      <c r="L328" s="37"/>
      <c r="M328" s="37"/>
      <c r="P328" s="38"/>
      <c r="Q328" s="36"/>
    </row>
    <row r="329" spans="4:17" ht="14.25" customHeight="1">
      <c r="D329" s="36"/>
      <c r="G329" s="36"/>
      <c r="J329" s="37"/>
      <c r="K329" s="37"/>
      <c r="L329" s="37"/>
      <c r="M329" s="37"/>
      <c r="P329" s="38"/>
      <c r="Q329" s="36"/>
    </row>
    <row r="330" spans="4:17" ht="14.25" customHeight="1">
      <c r="D330" s="36"/>
      <c r="G330" s="36"/>
      <c r="J330" s="37"/>
      <c r="K330" s="37"/>
      <c r="L330" s="37"/>
      <c r="M330" s="37"/>
      <c r="P330" s="38"/>
      <c r="Q330" s="36"/>
    </row>
    <row r="331" spans="4:17" ht="14.25" customHeight="1">
      <c r="D331" s="36"/>
      <c r="G331" s="36"/>
      <c r="J331" s="37"/>
      <c r="K331" s="37"/>
      <c r="L331" s="37"/>
      <c r="M331" s="37"/>
      <c r="P331" s="38"/>
      <c r="Q331" s="36"/>
    </row>
    <row r="332" spans="4:17" ht="14.25" customHeight="1">
      <c r="D332" s="36"/>
      <c r="G332" s="36"/>
      <c r="J332" s="37"/>
      <c r="K332" s="37"/>
      <c r="L332" s="37"/>
      <c r="M332" s="37"/>
      <c r="P332" s="38"/>
      <c r="Q332" s="36"/>
    </row>
    <row r="333" spans="4:17" ht="14.25" customHeight="1">
      <c r="D333" s="36"/>
      <c r="G333" s="36"/>
      <c r="J333" s="37"/>
      <c r="K333" s="37"/>
      <c r="L333" s="37"/>
      <c r="M333" s="37"/>
      <c r="P333" s="38"/>
      <c r="Q333" s="36"/>
    </row>
    <row r="334" spans="4:17" ht="14.25" customHeight="1">
      <c r="D334" s="36"/>
      <c r="G334" s="36"/>
      <c r="J334" s="37"/>
      <c r="K334" s="37"/>
      <c r="L334" s="37"/>
      <c r="M334" s="37"/>
      <c r="P334" s="38"/>
      <c r="Q334" s="36"/>
    </row>
    <row r="335" spans="4:17" ht="14.25" customHeight="1">
      <c r="D335" s="36"/>
      <c r="G335" s="36"/>
      <c r="J335" s="37"/>
      <c r="K335" s="37"/>
      <c r="L335" s="37"/>
      <c r="M335" s="37"/>
      <c r="P335" s="38"/>
      <c r="Q335" s="36"/>
    </row>
    <row r="336" spans="4:17" ht="14.25" customHeight="1">
      <c r="D336" s="36"/>
      <c r="G336" s="36"/>
      <c r="J336" s="37"/>
      <c r="K336" s="37"/>
      <c r="L336" s="37"/>
      <c r="M336" s="37"/>
      <c r="P336" s="38"/>
      <c r="Q336" s="36"/>
    </row>
    <row r="337" spans="4:17" ht="14.25" customHeight="1">
      <c r="D337" s="36"/>
      <c r="G337" s="36"/>
      <c r="J337" s="37"/>
      <c r="K337" s="37"/>
      <c r="L337" s="37"/>
      <c r="M337" s="37"/>
      <c r="P337" s="38"/>
      <c r="Q337" s="36"/>
    </row>
    <row r="338" spans="4:17" ht="14.25" customHeight="1">
      <c r="D338" s="36"/>
      <c r="G338" s="36"/>
      <c r="J338" s="37"/>
      <c r="K338" s="37"/>
      <c r="L338" s="37"/>
      <c r="M338" s="37"/>
      <c r="P338" s="38"/>
      <c r="Q338" s="36"/>
    </row>
    <row r="339" spans="4:17" ht="14.25" customHeight="1">
      <c r="D339" s="36"/>
      <c r="G339" s="36"/>
      <c r="J339" s="37"/>
      <c r="K339" s="37"/>
      <c r="L339" s="37"/>
      <c r="M339" s="37"/>
      <c r="P339" s="38"/>
      <c r="Q339" s="36"/>
    </row>
    <row r="340" spans="4:17" ht="14.25" customHeight="1">
      <c r="D340" s="36"/>
      <c r="G340" s="36"/>
      <c r="J340" s="37"/>
      <c r="K340" s="37"/>
      <c r="L340" s="37"/>
      <c r="M340" s="37"/>
      <c r="P340" s="38"/>
      <c r="Q340" s="36"/>
    </row>
    <row r="341" spans="4:17" ht="14.25" customHeight="1">
      <c r="D341" s="36"/>
      <c r="G341" s="36"/>
      <c r="J341" s="37"/>
      <c r="K341" s="37"/>
      <c r="L341" s="37"/>
      <c r="M341" s="37"/>
      <c r="P341" s="38"/>
      <c r="Q341" s="36"/>
    </row>
    <row r="342" spans="4:17" ht="14.25" customHeight="1">
      <c r="D342" s="36"/>
      <c r="G342" s="36"/>
      <c r="J342" s="37"/>
      <c r="K342" s="37"/>
      <c r="L342" s="37"/>
      <c r="M342" s="37"/>
      <c r="P342" s="38"/>
      <c r="Q342" s="36"/>
    </row>
    <row r="343" spans="4:17" ht="14.25" customHeight="1">
      <c r="D343" s="36"/>
      <c r="G343" s="36"/>
      <c r="J343" s="37"/>
      <c r="K343" s="37"/>
      <c r="L343" s="37"/>
      <c r="M343" s="37"/>
      <c r="P343" s="38"/>
      <c r="Q343" s="36"/>
    </row>
    <row r="344" spans="4:17" ht="14.25" customHeight="1">
      <c r="D344" s="36"/>
      <c r="G344" s="36"/>
      <c r="J344" s="37"/>
      <c r="K344" s="37"/>
      <c r="L344" s="37"/>
      <c r="M344" s="37"/>
      <c r="P344" s="38"/>
      <c r="Q344" s="36"/>
    </row>
    <row r="345" spans="4:17" ht="14.25" customHeight="1">
      <c r="D345" s="36"/>
      <c r="G345" s="36"/>
      <c r="J345" s="37"/>
      <c r="K345" s="37"/>
      <c r="L345" s="37"/>
      <c r="M345" s="37"/>
      <c r="P345" s="38"/>
      <c r="Q345" s="36"/>
    </row>
    <row r="346" spans="4:17" ht="14.25" customHeight="1">
      <c r="D346" s="36"/>
      <c r="G346" s="36"/>
      <c r="J346" s="37"/>
      <c r="K346" s="37"/>
      <c r="L346" s="37"/>
      <c r="M346" s="37"/>
      <c r="P346" s="38"/>
      <c r="Q346" s="36"/>
    </row>
    <row r="347" spans="4:17" ht="14.25" customHeight="1">
      <c r="D347" s="36"/>
      <c r="G347" s="36"/>
      <c r="J347" s="37"/>
      <c r="K347" s="37"/>
      <c r="L347" s="37"/>
      <c r="M347" s="37"/>
      <c r="P347" s="38"/>
      <c r="Q347" s="36"/>
    </row>
    <row r="348" spans="4:17" ht="14.25" customHeight="1">
      <c r="D348" s="36"/>
      <c r="G348" s="36"/>
      <c r="J348" s="37"/>
      <c r="K348" s="37"/>
      <c r="L348" s="37"/>
      <c r="M348" s="37"/>
      <c r="P348" s="38"/>
      <c r="Q348" s="36"/>
    </row>
    <row r="349" spans="4:17" ht="14.25" customHeight="1">
      <c r="D349" s="36"/>
      <c r="G349" s="36"/>
      <c r="J349" s="37"/>
      <c r="K349" s="37"/>
      <c r="L349" s="37"/>
      <c r="M349" s="37"/>
      <c r="P349" s="38"/>
      <c r="Q349" s="36"/>
    </row>
    <row r="350" spans="4:17" ht="14.25" customHeight="1">
      <c r="D350" s="36"/>
      <c r="G350" s="36"/>
      <c r="J350" s="37"/>
      <c r="K350" s="37"/>
      <c r="L350" s="37"/>
      <c r="M350" s="37"/>
      <c r="P350" s="38"/>
      <c r="Q350" s="36"/>
    </row>
    <row r="351" spans="4:17" ht="14.25" customHeight="1">
      <c r="D351" s="36"/>
      <c r="G351" s="36"/>
      <c r="J351" s="37"/>
      <c r="K351" s="37"/>
      <c r="L351" s="37"/>
      <c r="M351" s="37"/>
      <c r="P351" s="38"/>
      <c r="Q351" s="36"/>
    </row>
    <row r="352" spans="4:17" ht="14.25" customHeight="1">
      <c r="D352" s="36"/>
      <c r="G352" s="36"/>
      <c r="J352" s="37"/>
      <c r="K352" s="37"/>
      <c r="L352" s="37"/>
      <c r="M352" s="37"/>
      <c r="P352" s="38"/>
      <c r="Q352" s="36"/>
    </row>
    <row r="353" spans="4:17" ht="14.25" customHeight="1">
      <c r="D353" s="36"/>
      <c r="G353" s="36"/>
      <c r="J353" s="37"/>
      <c r="K353" s="37"/>
      <c r="L353" s="37"/>
      <c r="M353" s="37"/>
      <c r="P353" s="38"/>
      <c r="Q353" s="36"/>
    </row>
    <row r="354" spans="4:17" ht="14.25" customHeight="1">
      <c r="D354" s="36"/>
      <c r="G354" s="36"/>
      <c r="J354" s="37"/>
      <c r="K354" s="37"/>
      <c r="L354" s="37"/>
      <c r="M354" s="37"/>
      <c r="P354" s="38"/>
      <c r="Q354" s="36"/>
    </row>
    <row r="355" spans="4:17" ht="14.25" customHeight="1">
      <c r="D355" s="36"/>
      <c r="G355" s="36"/>
      <c r="J355" s="37"/>
      <c r="K355" s="37"/>
      <c r="L355" s="37"/>
      <c r="M355" s="37"/>
      <c r="P355" s="38"/>
      <c r="Q355" s="36"/>
    </row>
    <row r="356" spans="4:17" ht="14.25" customHeight="1">
      <c r="D356" s="36"/>
      <c r="G356" s="36"/>
      <c r="J356" s="37"/>
      <c r="K356" s="37"/>
      <c r="L356" s="37"/>
      <c r="M356" s="37"/>
      <c r="P356" s="38"/>
      <c r="Q356" s="36"/>
    </row>
    <row r="357" spans="4:17" ht="14.25" customHeight="1">
      <c r="D357" s="36"/>
      <c r="G357" s="36"/>
      <c r="J357" s="37"/>
      <c r="K357" s="37"/>
      <c r="L357" s="37"/>
      <c r="M357" s="37"/>
      <c r="P357" s="38"/>
      <c r="Q357" s="36"/>
    </row>
    <row r="358" spans="4:17" ht="14.25" customHeight="1">
      <c r="D358" s="36"/>
      <c r="G358" s="36"/>
      <c r="J358" s="37"/>
      <c r="K358" s="37"/>
      <c r="L358" s="37"/>
      <c r="M358" s="37"/>
      <c r="P358" s="38"/>
      <c r="Q358" s="36"/>
    </row>
    <row r="359" spans="4:17" ht="14.25" customHeight="1">
      <c r="D359" s="36"/>
      <c r="G359" s="36"/>
      <c r="J359" s="37"/>
      <c r="K359" s="37"/>
      <c r="L359" s="37"/>
      <c r="M359" s="37"/>
      <c r="P359" s="38"/>
      <c r="Q359" s="36"/>
    </row>
    <row r="360" spans="4:17" ht="14.25" customHeight="1">
      <c r="D360" s="36"/>
      <c r="G360" s="36"/>
      <c r="J360" s="37"/>
      <c r="K360" s="37"/>
      <c r="L360" s="37"/>
      <c r="M360" s="37"/>
      <c r="P360" s="38"/>
      <c r="Q360" s="36"/>
    </row>
    <row r="361" spans="4:17" ht="14.25" customHeight="1">
      <c r="D361" s="36"/>
      <c r="G361" s="36"/>
      <c r="J361" s="37"/>
      <c r="K361" s="37"/>
      <c r="L361" s="37"/>
      <c r="M361" s="37"/>
      <c r="P361" s="38"/>
      <c r="Q361" s="36"/>
    </row>
    <row r="362" spans="4:17" ht="14.25" customHeight="1">
      <c r="D362" s="36"/>
      <c r="G362" s="36"/>
      <c r="J362" s="37"/>
      <c r="K362" s="37"/>
      <c r="L362" s="37"/>
      <c r="M362" s="37"/>
      <c r="P362" s="38"/>
      <c r="Q362" s="36"/>
    </row>
    <row r="363" spans="4:17" ht="14.25" customHeight="1">
      <c r="D363" s="36"/>
      <c r="G363" s="36"/>
      <c r="J363" s="37"/>
      <c r="K363" s="37"/>
      <c r="L363" s="37"/>
      <c r="M363" s="37"/>
      <c r="P363" s="38"/>
      <c r="Q363" s="36"/>
    </row>
    <row r="364" spans="4:17" ht="14.25" customHeight="1">
      <c r="D364" s="36"/>
      <c r="G364" s="36"/>
      <c r="J364" s="37"/>
      <c r="K364" s="37"/>
      <c r="L364" s="37"/>
      <c r="M364" s="37"/>
      <c r="P364" s="38"/>
      <c r="Q364" s="36"/>
    </row>
    <row r="365" spans="4:17" ht="14.25" customHeight="1">
      <c r="D365" s="36"/>
      <c r="G365" s="36"/>
      <c r="J365" s="37"/>
      <c r="K365" s="37"/>
      <c r="L365" s="37"/>
      <c r="M365" s="37"/>
      <c r="P365" s="38"/>
      <c r="Q365" s="36"/>
    </row>
    <row r="366" spans="4:17" ht="14.25" customHeight="1">
      <c r="D366" s="36"/>
      <c r="G366" s="36"/>
      <c r="J366" s="37"/>
      <c r="K366" s="37"/>
      <c r="L366" s="37"/>
      <c r="M366" s="37"/>
      <c r="P366" s="38"/>
      <c r="Q366" s="36"/>
    </row>
    <row r="367" spans="4:17" ht="14.25" customHeight="1">
      <c r="D367" s="36"/>
      <c r="G367" s="36"/>
      <c r="J367" s="37"/>
      <c r="K367" s="37"/>
      <c r="L367" s="37"/>
      <c r="M367" s="37"/>
      <c r="P367" s="38"/>
      <c r="Q367" s="36"/>
    </row>
    <row r="368" spans="4:17" ht="14.25" customHeight="1">
      <c r="D368" s="36"/>
      <c r="G368" s="36"/>
      <c r="J368" s="37"/>
      <c r="K368" s="37"/>
      <c r="L368" s="37"/>
      <c r="M368" s="37"/>
      <c r="P368" s="38"/>
      <c r="Q368" s="36"/>
    </row>
    <row r="369" spans="4:17" ht="14.25" customHeight="1">
      <c r="D369" s="36"/>
      <c r="G369" s="36"/>
      <c r="J369" s="37"/>
      <c r="K369" s="37"/>
      <c r="L369" s="37"/>
      <c r="M369" s="37"/>
      <c r="P369" s="38"/>
      <c r="Q369" s="36"/>
    </row>
    <row r="370" spans="4:17" ht="14.25" customHeight="1">
      <c r="D370" s="36"/>
      <c r="G370" s="36"/>
      <c r="J370" s="37"/>
      <c r="K370" s="37"/>
      <c r="L370" s="37"/>
      <c r="M370" s="37"/>
      <c r="P370" s="38"/>
      <c r="Q370" s="36"/>
    </row>
    <row r="371" spans="4:17" ht="14.25" customHeight="1">
      <c r="D371" s="36"/>
      <c r="G371" s="36"/>
      <c r="J371" s="37"/>
      <c r="K371" s="37"/>
      <c r="L371" s="37"/>
      <c r="M371" s="37"/>
      <c r="P371" s="38"/>
      <c r="Q371" s="36"/>
    </row>
    <row r="372" spans="4:17" ht="14.25" customHeight="1">
      <c r="D372" s="36"/>
      <c r="G372" s="36"/>
      <c r="J372" s="37"/>
      <c r="K372" s="37"/>
      <c r="L372" s="37"/>
      <c r="M372" s="37"/>
      <c r="P372" s="38"/>
      <c r="Q372" s="36"/>
    </row>
    <row r="373" spans="4:17" ht="14.25" customHeight="1">
      <c r="D373" s="36"/>
      <c r="G373" s="36"/>
      <c r="J373" s="37"/>
      <c r="K373" s="37"/>
      <c r="L373" s="37"/>
      <c r="M373" s="37"/>
      <c r="P373" s="38"/>
      <c r="Q373" s="36"/>
    </row>
    <row r="374" spans="4:17" ht="14.25" customHeight="1">
      <c r="D374" s="36"/>
      <c r="G374" s="36"/>
      <c r="J374" s="37"/>
      <c r="K374" s="37"/>
      <c r="L374" s="37"/>
      <c r="M374" s="37"/>
      <c r="P374" s="38"/>
      <c r="Q374" s="36"/>
    </row>
    <row r="375" spans="4:17" ht="14.25" customHeight="1">
      <c r="D375" s="36"/>
      <c r="G375" s="36"/>
      <c r="J375" s="37"/>
      <c r="K375" s="37"/>
      <c r="L375" s="37"/>
      <c r="M375" s="37"/>
      <c r="P375" s="38"/>
      <c r="Q375" s="36"/>
    </row>
    <row r="376" spans="4:17" ht="14.25" customHeight="1">
      <c r="D376" s="36"/>
      <c r="G376" s="36"/>
      <c r="J376" s="37"/>
      <c r="K376" s="37"/>
      <c r="L376" s="37"/>
      <c r="M376" s="37"/>
      <c r="P376" s="38"/>
      <c r="Q376" s="36"/>
    </row>
    <row r="377" spans="4:17" ht="14.25" customHeight="1">
      <c r="D377" s="36"/>
      <c r="G377" s="36"/>
      <c r="J377" s="37"/>
      <c r="K377" s="37"/>
      <c r="L377" s="37"/>
      <c r="M377" s="37"/>
      <c r="P377" s="38"/>
      <c r="Q377" s="36"/>
    </row>
    <row r="378" spans="4:17" ht="14.25" customHeight="1">
      <c r="D378" s="36"/>
      <c r="G378" s="36"/>
      <c r="J378" s="37"/>
      <c r="K378" s="37"/>
      <c r="L378" s="37"/>
      <c r="M378" s="37"/>
      <c r="P378" s="38"/>
      <c r="Q378" s="36"/>
    </row>
    <row r="379" spans="4:17" ht="14.25" customHeight="1">
      <c r="D379" s="36"/>
      <c r="G379" s="36"/>
      <c r="J379" s="37"/>
      <c r="K379" s="37"/>
      <c r="L379" s="37"/>
      <c r="M379" s="37"/>
      <c r="P379" s="38"/>
      <c r="Q379" s="36"/>
    </row>
    <row r="380" spans="4:17" ht="14.25" customHeight="1">
      <c r="D380" s="36"/>
      <c r="G380" s="36"/>
      <c r="J380" s="37"/>
      <c r="K380" s="37"/>
      <c r="L380" s="37"/>
      <c r="M380" s="37"/>
      <c r="P380" s="38"/>
      <c r="Q380" s="36"/>
    </row>
    <row r="381" spans="4:17" ht="14.25" customHeight="1">
      <c r="D381" s="36"/>
      <c r="G381" s="36"/>
      <c r="J381" s="37"/>
      <c r="K381" s="37"/>
      <c r="L381" s="37"/>
      <c r="M381" s="37"/>
      <c r="P381" s="38"/>
      <c r="Q381" s="36"/>
    </row>
    <row r="382" spans="4:17" ht="14.25" customHeight="1">
      <c r="D382" s="36"/>
      <c r="G382" s="36"/>
      <c r="J382" s="37"/>
      <c r="K382" s="37"/>
      <c r="L382" s="37"/>
      <c r="M382" s="37"/>
      <c r="P382" s="38"/>
      <c r="Q382" s="36"/>
    </row>
    <row r="383" spans="4:17" ht="14.25" customHeight="1">
      <c r="D383" s="36"/>
      <c r="G383" s="36"/>
      <c r="J383" s="37"/>
      <c r="K383" s="37"/>
      <c r="L383" s="37"/>
      <c r="M383" s="37"/>
      <c r="P383" s="38"/>
      <c r="Q383" s="36"/>
    </row>
    <row r="384" spans="4:17" ht="14.25" customHeight="1">
      <c r="D384" s="36"/>
      <c r="G384" s="36"/>
      <c r="J384" s="37"/>
      <c r="K384" s="37"/>
      <c r="L384" s="37"/>
      <c r="M384" s="37"/>
      <c r="P384" s="38"/>
      <c r="Q384" s="36"/>
    </row>
    <row r="385" spans="4:17" ht="14.25" customHeight="1">
      <c r="D385" s="36"/>
      <c r="G385" s="36"/>
      <c r="J385" s="37"/>
      <c r="K385" s="37"/>
      <c r="L385" s="37"/>
      <c r="M385" s="37"/>
      <c r="P385" s="38"/>
      <c r="Q385" s="36"/>
    </row>
    <row r="386" spans="4:17" ht="14.25" customHeight="1">
      <c r="D386" s="36"/>
      <c r="G386" s="36"/>
      <c r="J386" s="37"/>
      <c r="K386" s="37"/>
      <c r="L386" s="37"/>
      <c r="M386" s="37"/>
      <c r="P386" s="38"/>
      <c r="Q386" s="36"/>
    </row>
    <row r="387" spans="4:17" ht="14.25" customHeight="1">
      <c r="D387" s="36"/>
      <c r="G387" s="36"/>
      <c r="J387" s="37"/>
      <c r="K387" s="37"/>
      <c r="L387" s="37"/>
      <c r="M387" s="37"/>
      <c r="P387" s="38"/>
      <c r="Q387" s="36"/>
    </row>
    <row r="388" spans="4:17" ht="14.25" customHeight="1">
      <c r="D388" s="36"/>
      <c r="G388" s="36"/>
      <c r="J388" s="37"/>
      <c r="K388" s="37"/>
      <c r="L388" s="37"/>
      <c r="M388" s="37"/>
      <c r="P388" s="38"/>
      <c r="Q388" s="36"/>
    </row>
    <row r="389" spans="4:17" ht="14.25" customHeight="1">
      <c r="D389" s="36"/>
      <c r="G389" s="36"/>
      <c r="J389" s="37"/>
      <c r="K389" s="37"/>
      <c r="L389" s="37"/>
      <c r="M389" s="37"/>
      <c r="P389" s="38"/>
      <c r="Q389" s="36"/>
    </row>
    <row r="390" spans="4:17" ht="14.25" customHeight="1">
      <c r="D390" s="36"/>
      <c r="G390" s="36"/>
      <c r="J390" s="37"/>
      <c r="K390" s="37"/>
      <c r="L390" s="37"/>
      <c r="M390" s="37"/>
      <c r="P390" s="38"/>
      <c r="Q390" s="36"/>
    </row>
    <row r="391" spans="4:17" ht="14.25" customHeight="1">
      <c r="D391" s="36"/>
      <c r="G391" s="36"/>
      <c r="J391" s="37"/>
      <c r="K391" s="37"/>
      <c r="L391" s="37"/>
      <c r="M391" s="37"/>
      <c r="P391" s="38"/>
      <c r="Q391" s="36"/>
    </row>
    <row r="392" spans="4:17" ht="14.25" customHeight="1">
      <c r="D392" s="36"/>
      <c r="G392" s="36"/>
      <c r="J392" s="37"/>
      <c r="K392" s="37"/>
      <c r="L392" s="37"/>
      <c r="M392" s="37"/>
      <c r="P392" s="38"/>
      <c r="Q392" s="36"/>
    </row>
    <row r="393" spans="4:17" ht="14.25" customHeight="1">
      <c r="D393" s="36"/>
      <c r="G393" s="36"/>
      <c r="J393" s="37"/>
      <c r="K393" s="37"/>
      <c r="L393" s="37"/>
      <c r="M393" s="37"/>
      <c r="P393" s="38"/>
      <c r="Q393" s="36"/>
    </row>
    <row r="394" spans="4:17" ht="14.25" customHeight="1">
      <c r="D394" s="36"/>
      <c r="G394" s="36"/>
      <c r="J394" s="37"/>
      <c r="K394" s="37"/>
      <c r="L394" s="37"/>
      <c r="M394" s="37"/>
      <c r="P394" s="38"/>
      <c r="Q394" s="36"/>
    </row>
    <row r="395" spans="4:17" ht="14.25" customHeight="1">
      <c r="D395" s="36"/>
      <c r="G395" s="36"/>
      <c r="J395" s="37"/>
      <c r="K395" s="37"/>
      <c r="L395" s="37"/>
      <c r="M395" s="37"/>
      <c r="P395" s="38"/>
      <c r="Q395" s="36"/>
    </row>
    <row r="396" spans="4:17" ht="14.25" customHeight="1">
      <c r="D396" s="36"/>
      <c r="G396" s="36"/>
      <c r="J396" s="37"/>
      <c r="K396" s="37"/>
      <c r="L396" s="37"/>
      <c r="M396" s="37"/>
      <c r="P396" s="38"/>
      <c r="Q396" s="36"/>
    </row>
    <row r="397" spans="4:17" ht="14.25" customHeight="1">
      <c r="D397" s="36"/>
      <c r="G397" s="36"/>
      <c r="J397" s="37"/>
      <c r="K397" s="37"/>
      <c r="L397" s="37"/>
      <c r="M397" s="37"/>
      <c r="P397" s="38"/>
      <c r="Q397" s="36"/>
    </row>
    <row r="398" spans="4:17" ht="14.25" customHeight="1">
      <c r="D398" s="36"/>
      <c r="G398" s="36"/>
      <c r="J398" s="37"/>
      <c r="K398" s="37"/>
      <c r="L398" s="37"/>
      <c r="M398" s="37"/>
      <c r="P398" s="38"/>
      <c r="Q398" s="36"/>
    </row>
    <row r="399" spans="4:17" ht="14.25" customHeight="1">
      <c r="D399" s="36"/>
      <c r="G399" s="36"/>
      <c r="J399" s="37"/>
      <c r="K399" s="37"/>
      <c r="L399" s="37"/>
      <c r="M399" s="37"/>
      <c r="P399" s="38"/>
      <c r="Q399" s="36"/>
    </row>
    <row r="400" spans="4:17" ht="14.25" customHeight="1">
      <c r="D400" s="36"/>
      <c r="G400" s="36"/>
      <c r="J400" s="37"/>
      <c r="K400" s="37"/>
      <c r="L400" s="37"/>
      <c r="M400" s="37"/>
      <c r="P400" s="38"/>
      <c r="Q400" s="36"/>
    </row>
    <row r="401" spans="4:17" ht="14.25" customHeight="1">
      <c r="D401" s="36"/>
      <c r="G401" s="36"/>
      <c r="J401" s="37"/>
      <c r="K401" s="37"/>
      <c r="L401" s="37"/>
      <c r="M401" s="37"/>
      <c r="P401" s="38"/>
      <c r="Q401" s="36"/>
    </row>
    <row r="402" spans="4:17" ht="14.25" customHeight="1">
      <c r="D402" s="36"/>
      <c r="G402" s="36"/>
      <c r="J402" s="37"/>
      <c r="K402" s="37"/>
      <c r="L402" s="37"/>
      <c r="M402" s="37"/>
      <c r="P402" s="38"/>
      <c r="Q402" s="36"/>
    </row>
    <row r="403" spans="4:17" ht="14.25" customHeight="1">
      <c r="D403" s="36"/>
      <c r="G403" s="36"/>
      <c r="J403" s="37"/>
      <c r="K403" s="37"/>
      <c r="L403" s="37"/>
      <c r="M403" s="37"/>
      <c r="P403" s="38"/>
      <c r="Q403" s="36"/>
    </row>
    <row r="404" spans="4:17" ht="14.25" customHeight="1">
      <c r="D404" s="36"/>
      <c r="G404" s="36"/>
      <c r="J404" s="37"/>
      <c r="K404" s="37"/>
      <c r="L404" s="37"/>
      <c r="M404" s="37"/>
      <c r="P404" s="38"/>
      <c r="Q404" s="36"/>
    </row>
    <row r="405" spans="4:17" ht="14.25" customHeight="1">
      <c r="D405" s="36"/>
      <c r="G405" s="36"/>
      <c r="J405" s="37"/>
      <c r="K405" s="37"/>
      <c r="L405" s="37"/>
      <c r="M405" s="37"/>
      <c r="P405" s="38"/>
      <c r="Q405" s="36"/>
    </row>
    <row r="406" spans="4:17" ht="14.25" customHeight="1">
      <c r="D406" s="36"/>
      <c r="G406" s="36"/>
      <c r="J406" s="37"/>
      <c r="K406" s="37"/>
      <c r="L406" s="37"/>
      <c r="M406" s="37"/>
      <c r="P406" s="38"/>
      <c r="Q406" s="36"/>
    </row>
    <row r="407" spans="4:17" ht="14.25" customHeight="1">
      <c r="D407" s="36"/>
      <c r="G407" s="36"/>
      <c r="J407" s="37"/>
      <c r="K407" s="37"/>
      <c r="L407" s="37"/>
      <c r="M407" s="37"/>
      <c r="P407" s="38"/>
      <c r="Q407" s="36"/>
    </row>
    <row r="408" spans="4:17" ht="14.25" customHeight="1">
      <c r="D408" s="36"/>
      <c r="G408" s="36"/>
      <c r="J408" s="37"/>
      <c r="K408" s="37"/>
      <c r="L408" s="37"/>
      <c r="M408" s="37"/>
      <c r="P408" s="38"/>
      <c r="Q408" s="36"/>
    </row>
    <row r="409" spans="4:17" ht="14.25" customHeight="1">
      <c r="D409" s="36"/>
      <c r="G409" s="36"/>
      <c r="J409" s="37"/>
      <c r="K409" s="37"/>
      <c r="L409" s="37"/>
      <c r="M409" s="37"/>
      <c r="P409" s="38"/>
      <c r="Q409" s="36"/>
    </row>
    <row r="410" spans="4:17" ht="14.25" customHeight="1">
      <c r="D410" s="36"/>
      <c r="G410" s="36"/>
      <c r="J410" s="37"/>
      <c r="K410" s="37"/>
      <c r="L410" s="37"/>
      <c r="M410" s="37"/>
      <c r="P410" s="38"/>
      <c r="Q410" s="36"/>
    </row>
    <row r="411" spans="4:17" ht="14.25" customHeight="1">
      <c r="D411" s="36"/>
      <c r="G411" s="36"/>
      <c r="J411" s="37"/>
      <c r="K411" s="37"/>
      <c r="L411" s="37"/>
      <c r="M411" s="37"/>
      <c r="P411" s="38"/>
      <c r="Q411" s="36"/>
    </row>
    <row r="412" spans="4:17" ht="14.25" customHeight="1">
      <c r="D412" s="36"/>
      <c r="G412" s="36"/>
      <c r="J412" s="37"/>
      <c r="K412" s="37"/>
      <c r="L412" s="37"/>
      <c r="M412" s="37"/>
      <c r="P412" s="38"/>
      <c r="Q412" s="36"/>
    </row>
    <row r="413" spans="4:17" ht="14.25" customHeight="1">
      <c r="D413" s="36"/>
      <c r="G413" s="36"/>
      <c r="J413" s="37"/>
      <c r="K413" s="37"/>
      <c r="L413" s="37"/>
      <c r="M413" s="37"/>
      <c r="P413" s="38"/>
      <c r="Q413" s="36"/>
    </row>
    <row r="414" spans="4:17" ht="14.25" customHeight="1">
      <c r="D414" s="36"/>
      <c r="G414" s="36"/>
      <c r="J414" s="37"/>
      <c r="K414" s="37"/>
      <c r="L414" s="37"/>
      <c r="M414" s="37"/>
      <c r="P414" s="38"/>
      <c r="Q414" s="36"/>
    </row>
    <row r="415" spans="4:17" ht="14.25" customHeight="1">
      <c r="D415" s="36"/>
      <c r="G415" s="36"/>
      <c r="J415" s="37"/>
      <c r="K415" s="37"/>
      <c r="L415" s="37"/>
      <c r="M415" s="37"/>
      <c r="P415" s="38"/>
      <c r="Q415" s="36"/>
    </row>
    <row r="416" spans="4:17" ht="14.25" customHeight="1">
      <c r="D416" s="36"/>
      <c r="G416" s="36"/>
      <c r="J416" s="37"/>
      <c r="K416" s="37"/>
      <c r="L416" s="37"/>
      <c r="M416" s="37"/>
      <c r="P416" s="38"/>
      <c r="Q416" s="36"/>
    </row>
    <row r="417" spans="4:17" ht="14.25" customHeight="1">
      <c r="D417" s="36"/>
      <c r="G417" s="36"/>
      <c r="J417" s="37"/>
      <c r="K417" s="37"/>
      <c r="L417" s="37"/>
      <c r="M417" s="37"/>
      <c r="P417" s="38"/>
      <c r="Q417" s="36"/>
    </row>
    <row r="418" spans="4:17" ht="14.25" customHeight="1">
      <c r="D418" s="36"/>
      <c r="G418" s="36"/>
      <c r="J418" s="37"/>
      <c r="K418" s="37"/>
      <c r="L418" s="37"/>
      <c r="M418" s="37"/>
      <c r="P418" s="38"/>
      <c r="Q418" s="36"/>
    </row>
    <row r="419" spans="4:17" ht="14.25" customHeight="1">
      <c r="D419" s="36"/>
      <c r="G419" s="36"/>
      <c r="J419" s="37"/>
      <c r="K419" s="37"/>
      <c r="L419" s="37"/>
      <c r="M419" s="37"/>
      <c r="P419" s="38"/>
      <c r="Q419" s="36"/>
    </row>
    <row r="420" spans="4:17" ht="14.25" customHeight="1">
      <c r="D420" s="36"/>
      <c r="G420" s="36"/>
      <c r="J420" s="37"/>
      <c r="K420" s="37"/>
      <c r="L420" s="37"/>
      <c r="M420" s="37"/>
      <c r="P420" s="38"/>
      <c r="Q420" s="36"/>
    </row>
    <row r="421" spans="4:17" ht="14.25" customHeight="1">
      <c r="D421" s="36"/>
      <c r="G421" s="36"/>
      <c r="J421" s="37"/>
      <c r="K421" s="37"/>
      <c r="L421" s="37"/>
      <c r="M421" s="37"/>
      <c r="P421" s="38"/>
      <c r="Q421" s="36"/>
    </row>
    <row r="422" spans="4:17" ht="14.25" customHeight="1">
      <c r="D422" s="36"/>
      <c r="G422" s="36"/>
      <c r="J422" s="37"/>
      <c r="K422" s="37"/>
      <c r="L422" s="37"/>
      <c r="M422" s="37"/>
      <c r="P422" s="38"/>
      <c r="Q422" s="36"/>
    </row>
    <row r="423" spans="4:17" ht="14.25" customHeight="1">
      <c r="D423" s="36"/>
      <c r="G423" s="36"/>
      <c r="J423" s="37"/>
      <c r="K423" s="37"/>
      <c r="L423" s="37"/>
      <c r="M423" s="37"/>
      <c r="P423" s="38"/>
      <c r="Q423" s="36"/>
    </row>
    <row r="424" spans="4:17" ht="14.25" customHeight="1">
      <c r="D424" s="36"/>
      <c r="G424" s="36"/>
      <c r="J424" s="37"/>
      <c r="K424" s="37"/>
      <c r="L424" s="37"/>
      <c r="M424" s="37"/>
      <c r="P424" s="38"/>
      <c r="Q424" s="36"/>
    </row>
    <row r="425" spans="4:17" ht="14.25" customHeight="1">
      <c r="D425" s="36"/>
      <c r="G425" s="36"/>
      <c r="J425" s="37"/>
      <c r="K425" s="37"/>
      <c r="L425" s="37"/>
      <c r="M425" s="37"/>
      <c r="P425" s="38"/>
      <c r="Q425" s="36"/>
    </row>
    <row r="426" spans="4:17" ht="14.25" customHeight="1">
      <c r="D426" s="36"/>
      <c r="G426" s="36"/>
      <c r="J426" s="37"/>
      <c r="K426" s="37"/>
      <c r="L426" s="37"/>
      <c r="M426" s="37"/>
      <c r="P426" s="38"/>
      <c r="Q426" s="36"/>
    </row>
    <row r="427" spans="4:17" ht="14.25" customHeight="1">
      <c r="D427" s="36"/>
      <c r="G427" s="36"/>
      <c r="J427" s="37"/>
      <c r="K427" s="37"/>
      <c r="L427" s="37"/>
      <c r="M427" s="37"/>
      <c r="P427" s="38"/>
      <c r="Q427" s="36"/>
    </row>
    <row r="428" spans="4:17" ht="14.25" customHeight="1">
      <c r="D428" s="36"/>
      <c r="G428" s="36"/>
      <c r="J428" s="37"/>
      <c r="K428" s="37"/>
      <c r="L428" s="37"/>
      <c r="M428" s="37"/>
      <c r="P428" s="38"/>
      <c r="Q428" s="36"/>
    </row>
    <row r="429" spans="4:17" ht="14.25" customHeight="1">
      <c r="D429" s="36"/>
      <c r="G429" s="36"/>
      <c r="J429" s="37"/>
      <c r="K429" s="37"/>
      <c r="L429" s="37"/>
      <c r="M429" s="37"/>
      <c r="P429" s="38"/>
      <c r="Q429" s="36"/>
    </row>
    <row r="430" spans="4:17" ht="14.25" customHeight="1">
      <c r="D430" s="36"/>
      <c r="G430" s="36"/>
      <c r="J430" s="37"/>
      <c r="K430" s="37"/>
      <c r="L430" s="37"/>
      <c r="M430" s="37"/>
      <c r="P430" s="38"/>
      <c r="Q430" s="36"/>
    </row>
    <row r="431" spans="4:17" ht="14.25" customHeight="1">
      <c r="D431" s="36"/>
      <c r="G431" s="36"/>
      <c r="J431" s="37"/>
      <c r="K431" s="37"/>
      <c r="L431" s="37"/>
      <c r="M431" s="37"/>
      <c r="P431" s="38"/>
      <c r="Q431" s="36"/>
    </row>
    <row r="432" spans="4:17" ht="14.25" customHeight="1">
      <c r="D432" s="36"/>
      <c r="G432" s="36"/>
      <c r="J432" s="37"/>
      <c r="K432" s="37"/>
      <c r="L432" s="37"/>
      <c r="M432" s="37"/>
      <c r="P432" s="38"/>
      <c r="Q432" s="36"/>
    </row>
    <row r="433" spans="4:17" ht="14.25" customHeight="1">
      <c r="D433" s="36"/>
      <c r="G433" s="36"/>
      <c r="J433" s="37"/>
      <c r="K433" s="37"/>
      <c r="L433" s="37"/>
      <c r="M433" s="37"/>
      <c r="P433" s="38"/>
      <c r="Q433" s="36"/>
    </row>
    <row r="434" spans="4:17" ht="14.25" customHeight="1">
      <c r="D434" s="36"/>
      <c r="G434" s="36"/>
      <c r="J434" s="37"/>
      <c r="K434" s="37"/>
      <c r="L434" s="37"/>
      <c r="M434" s="37"/>
      <c r="P434" s="38"/>
      <c r="Q434" s="36"/>
    </row>
    <row r="435" spans="4:17" ht="14.25" customHeight="1">
      <c r="D435" s="36"/>
      <c r="G435" s="36"/>
      <c r="J435" s="37"/>
      <c r="K435" s="37"/>
      <c r="L435" s="37"/>
      <c r="M435" s="37"/>
      <c r="P435" s="38"/>
      <c r="Q435" s="36"/>
    </row>
    <row r="436" spans="4:17" ht="14.25" customHeight="1">
      <c r="D436" s="36"/>
      <c r="G436" s="36"/>
      <c r="J436" s="37"/>
      <c r="K436" s="37"/>
      <c r="L436" s="37"/>
      <c r="M436" s="37"/>
      <c r="P436" s="38"/>
      <c r="Q436" s="36"/>
    </row>
    <row r="437" spans="4:17" ht="14.25" customHeight="1">
      <c r="D437" s="36"/>
      <c r="G437" s="36"/>
      <c r="J437" s="37"/>
      <c r="K437" s="37"/>
      <c r="L437" s="37"/>
      <c r="M437" s="37"/>
      <c r="P437" s="38"/>
      <c r="Q437" s="36"/>
    </row>
    <row r="438" spans="4:17" ht="14.25" customHeight="1">
      <c r="D438" s="36"/>
      <c r="G438" s="36"/>
      <c r="J438" s="37"/>
      <c r="K438" s="37"/>
      <c r="L438" s="37"/>
      <c r="M438" s="37"/>
      <c r="P438" s="38"/>
      <c r="Q438" s="36"/>
    </row>
    <row r="439" spans="4:17" ht="14.25" customHeight="1">
      <c r="D439" s="36"/>
      <c r="G439" s="36"/>
      <c r="J439" s="37"/>
      <c r="K439" s="37"/>
      <c r="L439" s="37"/>
      <c r="M439" s="37"/>
      <c r="P439" s="38"/>
      <c r="Q439" s="36"/>
    </row>
    <row r="440" spans="4:17" ht="14.25" customHeight="1">
      <c r="D440" s="36"/>
      <c r="G440" s="36"/>
      <c r="J440" s="37"/>
      <c r="K440" s="37"/>
      <c r="L440" s="37"/>
      <c r="M440" s="37"/>
      <c r="P440" s="38"/>
      <c r="Q440" s="36"/>
    </row>
    <row r="441" spans="4:17" ht="14.25" customHeight="1">
      <c r="D441" s="36"/>
      <c r="G441" s="36"/>
      <c r="J441" s="37"/>
      <c r="K441" s="37"/>
      <c r="L441" s="37"/>
      <c r="M441" s="37"/>
      <c r="P441" s="38"/>
      <c r="Q441" s="36"/>
    </row>
    <row r="442" spans="4:17" ht="14.25" customHeight="1">
      <c r="D442" s="36"/>
      <c r="G442" s="36"/>
      <c r="J442" s="37"/>
      <c r="K442" s="37"/>
      <c r="L442" s="37"/>
      <c r="M442" s="37"/>
      <c r="P442" s="38"/>
      <c r="Q442" s="36"/>
    </row>
    <row r="443" spans="4:17" ht="14.25" customHeight="1">
      <c r="D443" s="36"/>
      <c r="G443" s="36"/>
      <c r="J443" s="37"/>
      <c r="K443" s="37"/>
      <c r="L443" s="37"/>
      <c r="M443" s="37"/>
      <c r="P443" s="38"/>
      <c r="Q443" s="36"/>
    </row>
    <row r="444" spans="4:17" ht="14.25" customHeight="1">
      <c r="D444" s="36"/>
      <c r="G444" s="36"/>
      <c r="J444" s="37"/>
      <c r="K444" s="37"/>
      <c r="L444" s="37"/>
      <c r="M444" s="37"/>
      <c r="P444" s="38"/>
      <c r="Q444" s="36"/>
    </row>
    <row r="445" spans="4:17" ht="14.25" customHeight="1">
      <c r="D445" s="36"/>
      <c r="G445" s="36"/>
      <c r="J445" s="37"/>
      <c r="K445" s="37"/>
      <c r="L445" s="37"/>
      <c r="M445" s="37"/>
      <c r="P445" s="38"/>
      <c r="Q445" s="36"/>
    </row>
    <row r="446" spans="4:17" ht="14.25" customHeight="1">
      <c r="D446" s="36"/>
      <c r="G446" s="36"/>
      <c r="J446" s="37"/>
      <c r="K446" s="37"/>
      <c r="L446" s="37"/>
      <c r="M446" s="37"/>
      <c r="P446" s="38"/>
      <c r="Q446" s="36"/>
    </row>
    <row r="447" spans="4:17" ht="14.25" customHeight="1">
      <c r="D447" s="36"/>
      <c r="G447" s="36"/>
      <c r="J447" s="37"/>
      <c r="K447" s="37"/>
      <c r="L447" s="37"/>
      <c r="M447" s="37"/>
      <c r="P447" s="38"/>
      <c r="Q447" s="36"/>
    </row>
    <row r="448" spans="4:17" ht="14.25" customHeight="1">
      <c r="D448" s="36"/>
      <c r="G448" s="36"/>
      <c r="J448" s="37"/>
      <c r="K448" s="37"/>
      <c r="L448" s="37"/>
      <c r="M448" s="37"/>
      <c r="P448" s="38"/>
      <c r="Q448" s="36"/>
    </row>
    <row r="449" spans="4:17" ht="14.25" customHeight="1">
      <c r="D449" s="36"/>
      <c r="G449" s="36"/>
      <c r="J449" s="37"/>
      <c r="K449" s="37"/>
      <c r="L449" s="37"/>
      <c r="M449" s="37"/>
      <c r="P449" s="38"/>
      <c r="Q449" s="36"/>
    </row>
    <row r="450" spans="4:17" ht="14.25" customHeight="1">
      <c r="D450" s="36"/>
      <c r="G450" s="36"/>
      <c r="J450" s="37"/>
      <c r="K450" s="37"/>
      <c r="L450" s="37"/>
      <c r="M450" s="37"/>
      <c r="P450" s="38"/>
      <c r="Q450" s="36"/>
    </row>
    <row r="451" spans="4:17" ht="14.25" customHeight="1">
      <c r="D451" s="36"/>
      <c r="G451" s="36"/>
      <c r="J451" s="37"/>
      <c r="K451" s="37"/>
      <c r="L451" s="37"/>
      <c r="M451" s="37"/>
      <c r="P451" s="38"/>
      <c r="Q451" s="36"/>
    </row>
    <row r="452" spans="4:17" ht="14.25" customHeight="1">
      <c r="D452" s="36"/>
      <c r="G452" s="36"/>
      <c r="J452" s="37"/>
      <c r="K452" s="37"/>
      <c r="L452" s="37"/>
      <c r="M452" s="37"/>
      <c r="P452" s="38"/>
      <c r="Q452" s="36"/>
    </row>
    <row r="453" spans="4:17" ht="14.25" customHeight="1">
      <c r="D453" s="36"/>
      <c r="G453" s="36"/>
      <c r="J453" s="37"/>
      <c r="K453" s="37"/>
      <c r="L453" s="37"/>
      <c r="M453" s="37"/>
      <c r="P453" s="38"/>
      <c r="Q453" s="36"/>
    </row>
    <row r="454" spans="4:17" ht="14.25" customHeight="1">
      <c r="D454" s="36"/>
      <c r="G454" s="36"/>
      <c r="J454" s="37"/>
      <c r="K454" s="37"/>
      <c r="L454" s="37"/>
      <c r="M454" s="37"/>
      <c r="P454" s="38"/>
      <c r="Q454" s="36"/>
    </row>
    <row r="455" spans="4:17" ht="14.25" customHeight="1">
      <c r="D455" s="36"/>
      <c r="G455" s="36"/>
      <c r="J455" s="37"/>
      <c r="K455" s="37"/>
      <c r="L455" s="37"/>
      <c r="M455" s="37"/>
      <c r="P455" s="38"/>
      <c r="Q455" s="36"/>
    </row>
    <row r="456" spans="4:17" ht="14.25" customHeight="1">
      <c r="D456" s="36"/>
      <c r="G456" s="36"/>
      <c r="J456" s="37"/>
      <c r="K456" s="37"/>
      <c r="L456" s="37"/>
      <c r="M456" s="37"/>
      <c r="P456" s="38"/>
      <c r="Q456" s="36"/>
    </row>
    <row r="457" spans="4:17" ht="14.25" customHeight="1">
      <c r="D457" s="36"/>
      <c r="G457" s="36"/>
      <c r="J457" s="37"/>
      <c r="K457" s="37"/>
      <c r="L457" s="37"/>
      <c r="M457" s="37"/>
      <c r="P457" s="38"/>
      <c r="Q457" s="36"/>
    </row>
    <row r="458" spans="4:17" ht="14.25" customHeight="1">
      <c r="D458" s="36"/>
      <c r="G458" s="36"/>
      <c r="J458" s="37"/>
      <c r="K458" s="37"/>
      <c r="L458" s="37"/>
      <c r="M458" s="37"/>
      <c r="P458" s="38"/>
      <c r="Q458" s="36"/>
    </row>
    <row r="459" spans="4:17" ht="14.25" customHeight="1">
      <c r="D459" s="36"/>
      <c r="G459" s="36"/>
      <c r="J459" s="37"/>
      <c r="K459" s="37"/>
      <c r="L459" s="37"/>
      <c r="M459" s="37"/>
      <c r="P459" s="38"/>
      <c r="Q459" s="36"/>
    </row>
    <row r="460" spans="4:17" ht="14.25" customHeight="1">
      <c r="D460" s="36"/>
      <c r="G460" s="36"/>
      <c r="J460" s="37"/>
      <c r="K460" s="37"/>
      <c r="L460" s="37"/>
      <c r="M460" s="37"/>
      <c r="P460" s="38"/>
      <c r="Q460" s="36"/>
    </row>
    <row r="461" spans="4:17" ht="14.25" customHeight="1">
      <c r="D461" s="36"/>
      <c r="G461" s="36"/>
      <c r="J461" s="37"/>
      <c r="K461" s="37"/>
      <c r="L461" s="37"/>
      <c r="M461" s="37"/>
      <c r="P461" s="38"/>
      <c r="Q461" s="36"/>
    </row>
    <row r="462" spans="4:17" ht="14.25" customHeight="1">
      <c r="D462" s="36"/>
      <c r="G462" s="36"/>
      <c r="J462" s="37"/>
      <c r="K462" s="37"/>
      <c r="L462" s="37"/>
      <c r="M462" s="37"/>
      <c r="P462" s="38"/>
      <c r="Q462" s="36"/>
    </row>
    <row r="463" spans="4:17" ht="14.25" customHeight="1">
      <c r="D463" s="36"/>
      <c r="G463" s="36"/>
      <c r="J463" s="37"/>
      <c r="K463" s="37"/>
      <c r="L463" s="37"/>
      <c r="M463" s="37"/>
      <c r="P463" s="38"/>
      <c r="Q463" s="36"/>
    </row>
    <row r="464" spans="4:17" ht="14.25" customHeight="1">
      <c r="D464" s="36"/>
      <c r="G464" s="36"/>
      <c r="J464" s="37"/>
      <c r="K464" s="37"/>
      <c r="L464" s="37"/>
      <c r="M464" s="37"/>
      <c r="P464" s="38"/>
      <c r="Q464" s="36"/>
    </row>
    <row r="465" spans="4:17" ht="14.25" customHeight="1">
      <c r="D465" s="36"/>
      <c r="G465" s="36"/>
      <c r="J465" s="37"/>
      <c r="K465" s="37"/>
      <c r="L465" s="37"/>
      <c r="M465" s="37"/>
      <c r="P465" s="38"/>
      <c r="Q465" s="36"/>
    </row>
    <row r="466" spans="4:17" ht="14.25" customHeight="1">
      <c r="D466" s="36"/>
      <c r="G466" s="36"/>
      <c r="J466" s="37"/>
      <c r="K466" s="37"/>
      <c r="L466" s="37"/>
      <c r="M466" s="37"/>
      <c r="P466" s="38"/>
      <c r="Q466" s="36"/>
    </row>
    <row r="467" spans="4:17" ht="14.25" customHeight="1">
      <c r="D467" s="36"/>
      <c r="G467" s="36"/>
      <c r="J467" s="37"/>
      <c r="K467" s="37"/>
      <c r="L467" s="37"/>
      <c r="M467" s="37"/>
      <c r="P467" s="38"/>
      <c r="Q467" s="36"/>
    </row>
    <row r="468" spans="4:17" ht="14.25" customHeight="1">
      <c r="D468" s="36"/>
      <c r="G468" s="36"/>
      <c r="J468" s="37"/>
      <c r="K468" s="37"/>
      <c r="L468" s="37"/>
      <c r="M468" s="37"/>
      <c r="P468" s="38"/>
      <c r="Q468" s="36"/>
    </row>
    <row r="469" spans="4:17" ht="14.25" customHeight="1">
      <c r="D469" s="36"/>
      <c r="G469" s="36"/>
      <c r="J469" s="37"/>
      <c r="K469" s="37"/>
      <c r="L469" s="37"/>
      <c r="M469" s="37"/>
      <c r="P469" s="38"/>
      <c r="Q469" s="36"/>
    </row>
    <row r="470" spans="4:17" ht="14.25" customHeight="1">
      <c r="D470" s="36"/>
      <c r="G470" s="36"/>
      <c r="J470" s="37"/>
      <c r="K470" s="37"/>
      <c r="L470" s="37"/>
      <c r="M470" s="37"/>
      <c r="P470" s="38"/>
      <c r="Q470" s="36"/>
    </row>
    <row r="471" spans="4:17" ht="14.25" customHeight="1">
      <c r="D471" s="36"/>
      <c r="G471" s="36"/>
      <c r="J471" s="37"/>
      <c r="K471" s="37"/>
      <c r="L471" s="37"/>
      <c r="M471" s="37"/>
      <c r="P471" s="38"/>
      <c r="Q471" s="36"/>
    </row>
    <row r="472" spans="4:17" ht="14.25" customHeight="1">
      <c r="D472" s="36"/>
      <c r="G472" s="36"/>
      <c r="J472" s="37"/>
      <c r="K472" s="37"/>
      <c r="L472" s="37"/>
      <c r="M472" s="37"/>
      <c r="P472" s="38"/>
      <c r="Q472" s="36"/>
    </row>
    <row r="473" spans="4:17" ht="14.25" customHeight="1">
      <c r="D473" s="36"/>
      <c r="G473" s="36"/>
      <c r="J473" s="37"/>
      <c r="K473" s="37"/>
      <c r="L473" s="37"/>
      <c r="M473" s="37"/>
      <c r="P473" s="38"/>
      <c r="Q473" s="36"/>
    </row>
    <row r="474" spans="4:17" ht="14.25" customHeight="1">
      <c r="D474" s="36"/>
      <c r="G474" s="36"/>
      <c r="J474" s="37"/>
      <c r="K474" s="37"/>
      <c r="L474" s="37"/>
      <c r="M474" s="37"/>
      <c r="P474" s="38"/>
      <c r="Q474" s="36"/>
    </row>
    <row r="475" spans="4:17" ht="14.25" customHeight="1">
      <c r="D475" s="36"/>
      <c r="G475" s="36"/>
      <c r="J475" s="37"/>
      <c r="K475" s="37"/>
      <c r="L475" s="37"/>
      <c r="M475" s="37"/>
      <c r="P475" s="38"/>
      <c r="Q475" s="36"/>
    </row>
    <row r="476" spans="4:17" ht="14.25" customHeight="1">
      <c r="D476" s="36"/>
      <c r="G476" s="36"/>
      <c r="J476" s="37"/>
      <c r="K476" s="37"/>
      <c r="L476" s="37"/>
      <c r="M476" s="37"/>
      <c r="P476" s="38"/>
      <c r="Q476" s="36"/>
    </row>
    <row r="477" spans="4:17" ht="14.25" customHeight="1">
      <c r="D477" s="36"/>
      <c r="G477" s="36"/>
      <c r="J477" s="37"/>
      <c r="K477" s="37"/>
      <c r="L477" s="37"/>
      <c r="M477" s="37"/>
      <c r="P477" s="38"/>
      <c r="Q477" s="36"/>
    </row>
    <row r="478" spans="4:17" ht="14.25" customHeight="1">
      <c r="D478" s="36"/>
      <c r="G478" s="36"/>
      <c r="J478" s="37"/>
      <c r="K478" s="37"/>
      <c r="L478" s="37"/>
      <c r="M478" s="37"/>
      <c r="P478" s="38"/>
      <c r="Q478" s="36"/>
    </row>
    <row r="479" spans="4:17" ht="14.25" customHeight="1">
      <c r="D479" s="36"/>
      <c r="G479" s="36"/>
      <c r="J479" s="37"/>
      <c r="K479" s="37"/>
      <c r="L479" s="37"/>
      <c r="M479" s="37"/>
      <c r="P479" s="38"/>
      <c r="Q479" s="36"/>
    </row>
    <row r="480" spans="4:17" ht="14.25" customHeight="1">
      <c r="D480" s="36"/>
      <c r="G480" s="36"/>
      <c r="J480" s="37"/>
      <c r="K480" s="37"/>
      <c r="L480" s="37"/>
      <c r="M480" s="37"/>
      <c r="P480" s="38"/>
      <c r="Q480" s="36"/>
    </row>
    <row r="481" spans="4:17" ht="14.25" customHeight="1">
      <c r="D481" s="36"/>
      <c r="G481" s="36"/>
      <c r="J481" s="37"/>
      <c r="K481" s="37"/>
      <c r="L481" s="37"/>
      <c r="M481" s="37"/>
      <c r="P481" s="38"/>
      <c r="Q481" s="36"/>
    </row>
    <row r="482" spans="4:17" ht="14.25" customHeight="1">
      <c r="D482" s="36"/>
      <c r="G482" s="36"/>
      <c r="J482" s="37"/>
      <c r="K482" s="37"/>
      <c r="L482" s="37"/>
      <c r="M482" s="37"/>
      <c r="P482" s="38"/>
      <c r="Q482" s="36"/>
    </row>
    <row r="483" spans="4:17" ht="14.25" customHeight="1">
      <c r="D483" s="36"/>
      <c r="G483" s="36"/>
      <c r="J483" s="37"/>
      <c r="K483" s="37"/>
      <c r="L483" s="37"/>
      <c r="M483" s="37"/>
      <c r="P483" s="38"/>
      <c r="Q483" s="36"/>
    </row>
    <row r="484" spans="4:17" ht="14.25" customHeight="1">
      <c r="D484" s="36"/>
      <c r="G484" s="36"/>
      <c r="J484" s="37"/>
      <c r="K484" s="37"/>
      <c r="L484" s="37"/>
      <c r="M484" s="37"/>
      <c r="P484" s="38"/>
      <c r="Q484" s="36"/>
    </row>
    <row r="485" spans="4:17" ht="14.25" customHeight="1">
      <c r="D485" s="36"/>
      <c r="G485" s="36"/>
      <c r="J485" s="37"/>
      <c r="K485" s="37"/>
      <c r="L485" s="37"/>
      <c r="M485" s="37"/>
      <c r="P485" s="38"/>
      <c r="Q485" s="36"/>
    </row>
    <row r="486" spans="4:17" ht="14.25" customHeight="1">
      <c r="D486" s="36"/>
      <c r="G486" s="36"/>
      <c r="J486" s="37"/>
      <c r="K486" s="37"/>
      <c r="L486" s="37"/>
      <c r="M486" s="37"/>
      <c r="P486" s="38"/>
      <c r="Q486" s="36"/>
    </row>
    <row r="487" spans="4:17" ht="14.25" customHeight="1">
      <c r="D487" s="36"/>
      <c r="G487" s="36"/>
      <c r="J487" s="37"/>
      <c r="K487" s="37"/>
      <c r="L487" s="37"/>
      <c r="M487" s="37"/>
      <c r="P487" s="38"/>
      <c r="Q487" s="36"/>
    </row>
    <row r="488" spans="4:17" ht="14.25" customHeight="1">
      <c r="D488" s="36"/>
      <c r="G488" s="36"/>
      <c r="J488" s="37"/>
      <c r="K488" s="37"/>
      <c r="L488" s="37"/>
      <c r="M488" s="37"/>
      <c r="P488" s="38"/>
      <c r="Q488" s="36"/>
    </row>
    <row r="489" spans="4:17" ht="14.25" customHeight="1">
      <c r="D489" s="36"/>
      <c r="G489" s="36"/>
      <c r="J489" s="37"/>
      <c r="K489" s="37"/>
      <c r="L489" s="37"/>
      <c r="M489" s="37"/>
      <c r="P489" s="38"/>
      <c r="Q489" s="36"/>
    </row>
    <row r="490" spans="4:17" ht="14.25" customHeight="1">
      <c r="D490" s="36"/>
      <c r="G490" s="36"/>
      <c r="J490" s="37"/>
      <c r="K490" s="37"/>
      <c r="L490" s="37"/>
      <c r="M490" s="37"/>
      <c r="P490" s="38"/>
      <c r="Q490" s="36"/>
    </row>
    <row r="491" spans="4:17" ht="14.25" customHeight="1">
      <c r="D491" s="36"/>
      <c r="G491" s="36"/>
      <c r="J491" s="37"/>
      <c r="K491" s="37"/>
      <c r="L491" s="37"/>
      <c r="M491" s="37"/>
      <c r="P491" s="38"/>
      <c r="Q491" s="36"/>
    </row>
    <row r="492" spans="4:17" ht="14.25" customHeight="1">
      <c r="D492" s="36"/>
      <c r="G492" s="36"/>
      <c r="J492" s="37"/>
      <c r="K492" s="37"/>
      <c r="L492" s="37"/>
      <c r="M492" s="37"/>
      <c r="P492" s="38"/>
      <c r="Q492" s="36"/>
    </row>
    <row r="493" spans="4:17" ht="14.25" customHeight="1">
      <c r="D493" s="36"/>
      <c r="G493" s="36"/>
      <c r="J493" s="37"/>
      <c r="K493" s="37"/>
      <c r="L493" s="37"/>
      <c r="M493" s="37"/>
      <c r="P493" s="38"/>
      <c r="Q493" s="36"/>
    </row>
    <row r="494" spans="4:17" ht="14.25" customHeight="1">
      <c r="D494" s="36"/>
      <c r="G494" s="36"/>
      <c r="J494" s="37"/>
      <c r="K494" s="37"/>
      <c r="L494" s="37"/>
      <c r="M494" s="37"/>
      <c r="P494" s="38"/>
      <c r="Q494" s="36"/>
    </row>
    <row r="495" spans="4:17" ht="14.25" customHeight="1">
      <c r="D495" s="36"/>
      <c r="G495" s="36"/>
      <c r="J495" s="37"/>
      <c r="K495" s="37"/>
      <c r="L495" s="37"/>
      <c r="M495" s="37"/>
      <c r="P495" s="38"/>
      <c r="Q495" s="36"/>
    </row>
    <row r="496" spans="4:17" ht="14.25" customHeight="1">
      <c r="D496" s="36"/>
      <c r="G496" s="36"/>
      <c r="J496" s="37"/>
      <c r="K496" s="37"/>
      <c r="L496" s="37"/>
      <c r="M496" s="37"/>
      <c r="P496" s="38"/>
      <c r="Q496" s="36"/>
    </row>
    <row r="497" spans="4:17" ht="14.25" customHeight="1">
      <c r="D497" s="36"/>
      <c r="G497" s="36"/>
      <c r="J497" s="37"/>
      <c r="K497" s="37"/>
      <c r="L497" s="37"/>
      <c r="M497" s="37"/>
      <c r="P497" s="38"/>
      <c r="Q497" s="36"/>
    </row>
    <row r="498" spans="4:17" ht="14.25" customHeight="1">
      <c r="D498" s="36"/>
      <c r="G498" s="36"/>
      <c r="J498" s="37"/>
      <c r="K498" s="37"/>
      <c r="L498" s="37"/>
      <c r="M498" s="37"/>
      <c r="P498" s="38"/>
      <c r="Q498" s="36"/>
    </row>
    <row r="499" spans="4:17" ht="14.25" customHeight="1">
      <c r="D499" s="36"/>
      <c r="G499" s="36"/>
      <c r="J499" s="37"/>
      <c r="K499" s="37"/>
      <c r="L499" s="37"/>
      <c r="M499" s="37"/>
      <c r="P499" s="38"/>
      <c r="Q499" s="36"/>
    </row>
    <row r="500" spans="4:17" ht="14.25" customHeight="1">
      <c r="D500" s="36"/>
      <c r="G500" s="36"/>
      <c r="J500" s="37"/>
      <c r="K500" s="37"/>
      <c r="L500" s="37"/>
      <c r="M500" s="37"/>
      <c r="P500" s="38"/>
      <c r="Q500" s="36"/>
    </row>
    <row r="501" spans="4:17" ht="14.25" customHeight="1">
      <c r="D501" s="36"/>
      <c r="G501" s="36"/>
      <c r="J501" s="37"/>
      <c r="K501" s="37"/>
      <c r="L501" s="37"/>
      <c r="M501" s="37"/>
      <c r="P501" s="38"/>
      <c r="Q501" s="36"/>
    </row>
    <row r="502" spans="4:17" ht="14.25" customHeight="1">
      <c r="D502" s="36"/>
      <c r="G502" s="36"/>
      <c r="J502" s="37"/>
      <c r="K502" s="37"/>
      <c r="L502" s="37"/>
      <c r="M502" s="37"/>
      <c r="P502" s="38"/>
      <c r="Q502" s="36"/>
    </row>
    <row r="503" spans="4:17" ht="14.25" customHeight="1">
      <c r="D503" s="36"/>
      <c r="G503" s="36"/>
      <c r="J503" s="37"/>
      <c r="K503" s="37"/>
      <c r="L503" s="37"/>
      <c r="M503" s="37"/>
      <c r="P503" s="38"/>
      <c r="Q503" s="36"/>
    </row>
    <row r="504" spans="4:17" ht="14.25" customHeight="1">
      <c r="D504" s="36"/>
      <c r="G504" s="36"/>
      <c r="J504" s="37"/>
      <c r="K504" s="37"/>
      <c r="L504" s="37"/>
      <c r="M504" s="37"/>
      <c r="P504" s="38"/>
      <c r="Q504" s="36"/>
    </row>
    <row r="505" spans="4:17" ht="14.25" customHeight="1">
      <c r="D505" s="36"/>
      <c r="G505" s="36"/>
      <c r="J505" s="37"/>
      <c r="K505" s="37"/>
      <c r="L505" s="37"/>
      <c r="M505" s="37"/>
      <c r="P505" s="38"/>
      <c r="Q505" s="36"/>
    </row>
    <row r="506" spans="4:17" ht="14.25" customHeight="1">
      <c r="D506" s="36"/>
      <c r="G506" s="36"/>
      <c r="J506" s="37"/>
      <c r="K506" s="37"/>
      <c r="L506" s="37"/>
      <c r="M506" s="37"/>
      <c r="P506" s="38"/>
      <c r="Q506" s="36"/>
    </row>
    <row r="507" spans="4:17" ht="14.25" customHeight="1">
      <c r="D507" s="36"/>
      <c r="G507" s="36"/>
      <c r="J507" s="37"/>
      <c r="K507" s="37"/>
      <c r="L507" s="37"/>
      <c r="M507" s="37"/>
      <c r="P507" s="38"/>
      <c r="Q507" s="36"/>
    </row>
    <row r="508" spans="4:17" ht="14.25" customHeight="1">
      <c r="D508" s="36"/>
      <c r="G508" s="36"/>
      <c r="J508" s="37"/>
      <c r="K508" s="37"/>
      <c r="L508" s="37"/>
      <c r="M508" s="37"/>
      <c r="P508" s="38"/>
      <c r="Q508" s="36"/>
    </row>
    <row r="509" spans="4:17" ht="14.25" customHeight="1">
      <c r="D509" s="36"/>
      <c r="G509" s="36"/>
      <c r="J509" s="37"/>
      <c r="K509" s="37"/>
      <c r="L509" s="37"/>
      <c r="M509" s="37"/>
      <c r="P509" s="38"/>
      <c r="Q509" s="36"/>
    </row>
    <row r="510" spans="4:17" ht="14.25" customHeight="1">
      <c r="D510" s="36"/>
      <c r="G510" s="36"/>
      <c r="J510" s="37"/>
      <c r="K510" s="37"/>
      <c r="L510" s="37"/>
      <c r="M510" s="37"/>
      <c r="P510" s="38"/>
      <c r="Q510" s="36"/>
    </row>
    <row r="511" spans="4:17" ht="14.25" customHeight="1">
      <c r="D511" s="36"/>
      <c r="G511" s="36"/>
      <c r="J511" s="37"/>
      <c r="K511" s="37"/>
      <c r="L511" s="37"/>
      <c r="M511" s="37"/>
      <c r="P511" s="38"/>
      <c r="Q511" s="36"/>
    </row>
    <row r="512" spans="4:17" ht="14.25" customHeight="1">
      <c r="D512" s="36"/>
      <c r="G512" s="36"/>
      <c r="J512" s="37"/>
      <c r="K512" s="37"/>
      <c r="L512" s="37"/>
      <c r="M512" s="37"/>
      <c r="P512" s="38"/>
      <c r="Q512" s="36"/>
    </row>
    <row r="513" spans="4:17" ht="14.25" customHeight="1">
      <c r="D513" s="36"/>
      <c r="G513" s="36"/>
      <c r="J513" s="37"/>
      <c r="K513" s="37"/>
      <c r="L513" s="37"/>
      <c r="M513" s="37"/>
      <c r="P513" s="38"/>
      <c r="Q513" s="36"/>
    </row>
    <row r="514" spans="4:17" ht="14.25" customHeight="1">
      <c r="D514" s="36"/>
      <c r="G514" s="36"/>
      <c r="J514" s="37"/>
      <c r="K514" s="37"/>
      <c r="L514" s="37"/>
      <c r="M514" s="37"/>
      <c r="P514" s="38"/>
      <c r="Q514" s="36"/>
    </row>
    <row r="515" spans="4:17" ht="14.25" customHeight="1">
      <c r="D515" s="36"/>
      <c r="G515" s="36"/>
      <c r="J515" s="37"/>
      <c r="K515" s="37"/>
      <c r="L515" s="37"/>
      <c r="M515" s="37"/>
      <c r="P515" s="38"/>
      <c r="Q515" s="36"/>
    </row>
    <row r="516" spans="4:17" ht="14.25" customHeight="1">
      <c r="D516" s="36"/>
      <c r="G516" s="36"/>
      <c r="J516" s="37"/>
      <c r="K516" s="37"/>
      <c r="L516" s="37"/>
      <c r="M516" s="37"/>
      <c r="P516" s="38"/>
      <c r="Q516" s="36"/>
    </row>
    <row r="517" spans="4:17" ht="14.25" customHeight="1">
      <c r="D517" s="36"/>
      <c r="G517" s="36"/>
      <c r="J517" s="37"/>
      <c r="K517" s="37"/>
      <c r="L517" s="37"/>
      <c r="M517" s="37"/>
      <c r="P517" s="38"/>
      <c r="Q517" s="36"/>
    </row>
    <row r="518" spans="4:17" ht="14.25" customHeight="1">
      <c r="D518" s="36"/>
      <c r="G518" s="36"/>
      <c r="J518" s="37"/>
      <c r="K518" s="37"/>
      <c r="L518" s="37"/>
      <c r="M518" s="37"/>
      <c r="P518" s="38"/>
      <c r="Q518" s="36"/>
    </row>
    <row r="519" spans="4:17" ht="14.25" customHeight="1">
      <c r="D519" s="36"/>
      <c r="G519" s="36"/>
      <c r="J519" s="37"/>
      <c r="K519" s="37"/>
      <c r="L519" s="37"/>
      <c r="M519" s="37"/>
      <c r="P519" s="38"/>
      <c r="Q519" s="36"/>
    </row>
    <row r="520" spans="4:17" ht="14.25" customHeight="1">
      <c r="D520" s="36"/>
      <c r="G520" s="36"/>
      <c r="J520" s="37"/>
      <c r="K520" s="37"/>
      <c r="L520" s="37"/>
      <c r="M520" s="37"/>
      <c r="P520" s="38"/>
      <c r="Q520" s="36"/>
    </row>
    <row r="521" spans="4:17" ht="14.25" customHeight="1">
      <c r="D521" s="36"/>
      <c r="G521" s="36"/>
      <c r="J521" s="37"/>
      <c r="K521" s="37"/>
      <c r="L521" s="37"/>
      <c r="M521" s="37"/>
      <c r="P521" s="38"/>
      <c r="Q521" s="36"/>
    </row>
    <row r="522" spans="4:17" ht="14.25" customHeight="1">
      <c r="D522" s="36"/>
      <c r="G522" s="36"/>
      <c r="J522" s="37"/>
      <c r="K522" s="37"/>
      <c r="L522" s="37"/>
      <c r="M522" s="37"/>
      <c r="P522" s="38"/>
      <c r="Q522" s="36"/>
    </row>
    <row r="523" spans="4:17" ht="14.25" customHeight="1">
      <c r="D523" s="36"/>
      <c r="G523" s="36"/>
      <c r="J523" s="37"/>
      <c r="K523" s="37"/>
      <c r="L523" s="37"/>
      <c r="M523" s="37"/>
      <c r="P523" s="38"/>
      <c r="Q523" s="36"/>
    </row>
    <row r="524" spans="4:17" ht="14.25" customHeight="1">
      <c r="D524" s="36"/>
      <c r="G524" s="36"/>
      <c r="J524" s="37"/>
      <c r="K524" s="37"/>
      <c r="L524" s="37"/>
      <c r="M524" s="37"/>
      <c r="P524" s="38"/>
      <c r="Q524" s="36"/>
    </row>
    <row r="525" spans="4:17" ht="14.25" customHeight="1">
      <c r="D525" s="36"/>
      <c r="G525" s="36"/>
      <c r="J525" s="37"/>
      <c r="K525" s="37"/>
      <c r="L525" s="37"/>
      <c r="M525" s="37"/>
      <c r="P525" s="38"/>
      <c r="Q525" s="36"/>
    </row>
    <row r="526" spans="4:17" ht="14.25" customHeight="1">
      <c r="D526" s="36"/>
      <c r="G526" s="36"/>
      <c r="J526" s="37"/>
      <c r="K526" s="37"/>
      <c r="L526" s="37"/>
      <c r="M526" s="37"/>
      <c r="P526" s="38"/>
      <c r="Q526" s="36"/>
    </row>
    <row r="527" spans="4:17" ht="14.25" customHeight="1">
      <c r="D527" s="36"/>
      <c r="G527" s="36"/>
      <c r="J527" s="37"/>
      <c r="K527" s="37"/>
      <c r="L527" s="37"/>
      <c r="M527" s="37"/>
      <c r="P527" s="38"/>
      <c r="Q527" s="36"/>
    </row>
    <row r="528" spans="4:17" ht="14.25" customHeight="1">
      <c r="D528" s="36"/>
      <c r="G528" s="36"/>
      <c r="J528" s="37"/>
      <c r="K528" s="37"/>
      <c r="L528" s="37"/>
      <c r="M528" s="37"/>
      <c r="P528" s="38"/>
      <c r="Q528" s="36"/>
    </row>
    <row r="529" spans="4:17" ht="14.25" customHeight="1">
      <c r="D529" s="36"/>
      <c r="G529" s="36"/>
      <c r="J529" s="37"/>
      <c r="K529" s="37"/>
      <c r="L529" s="37"/>
      <c r="M529" s="37"/>
      <c r="P529" s="38"/>
      <c r="Q529" s="36"/>
    </row>
    <row r="530" spans="4:17" ht="14.25" customHeight="1">
      <c r="D530" s="36"/>
      <c r="G530" s="36"/>
      <c r="J530" s="37"/>
      <c r="K530" s="37"/>
      <c r="L530" s="37"/>
      <c r="M530" s="37"/>
      <c r="P530" s="38"/>
      <c r="Q530" s="36"/>
    </row>
    <row r="531" spans="4:17" ht="14.25" customHeight="1">
      <c r="D531" s="36"/>
      <c r="G531" s="36"/>
      <c r="J531" s="37"/>
      <c r="K531" s="37"/>
      <c r="L531" s="37"/>
      <c r="M531" s="37"/>
      <c r="P531" s="38"/>
      <c r="Q531" s="36"/>
    </row>
    <row r="532" spans="4:17" ht="14.25" customHeight="1">
      <c r="D532" s="36"/>
      <c r="G532" s="36"/>
      <c r="J532" s="37"/>
      <c r="K532" s="37"/>
      <c r="L532" s="37"/>
      <c r="M532" s="37"/>
      <c r="P532" s="38"/>
      <c r="Q532" s="36"/>
    </row>
    <row r="533" spans="4:17" ht="14.25" customHeight="1">
      <c r="D533" s="36"/>
      <c r="G533" s="36"/>
      <c r="J533" s="37"/>
      <c r="K533" s="37"/>
      <c r="L533" s="37"/>
      <c r="M533" s="37"/>
      <c r="P533" s="38"/>
      <c r="Q533" s="36"/>
    </row>
    <row r="534" spans="4:17" ht="14.25" customHeight="1">
      <c r="D534" s="36"/>
      <c r="G534" s="36"/>
      <c r="J534" s="37"/>
      <c r="K534" s="37"/>
      <c r="L534" s="37"/>
      <c r="M534" s="37"/>
      <c r="P534" s="38"/>
      <c r="Q534" s="36"/>
    </row>
    <row r="535" spans="4:17" ht="14.25" customHeight="1">
      <c r="D535" s="36"/>
      <c r="G535" s="36"/>
      <c r="J535" s="37"/>
      <c r="K535" s="37"/>
      <c r="L535" s="37"/>
      <c r="M535" s="37"/>
      <c r="P535" s="38"/>
      <c r="Q535" s="36"/>
    </row>
    <row r="536" spans="4:17" ht="14.25" customHeight="1">
      <c r="D536" s="36"/>
      <c r="G536" s="36"/>
      <c r="J536" s="37"/>
      <c r="K536" s="37"/>
      <c r="L536" s="37"/>
      <c r="M536" s="37"/>
      <c r="P536" s="38"/>
      <c r="Q536" s="36"/>
    </row>
    <row r="537" spans="4:17" ht="14.25" customHeight="1">
      <c r="D537" s="36"/>
      <c r="G537" s="36"/>
      <c r="J537" s="37"/>
      <c r="K537" s="37"/>
      <c r="L537" s="37"/>
      <c r="M537" s="37"/>
      <c r="P537" s="38"/>
      <c r="Q537" s="36"/>
    </row>
    <row r="538" spans="4:17" ht="14.25" customHeight="1">
      <c r="D538" s="36"/>
      <c r="G538" s="36"/>
      <c r="J538" s="37"/>
      <c r="K538" s="37"/>
      <c r="L538" s="37"/>
      <c r="M538" s="37"/>
      <c r="P538" s="38"/>
      <c r="Q538" s="36"/>
    </row>
    <row r="539" spans="4:17" ht="14.25" customHeight="1">
      <c r="D539" s="36"/>
      <c r="G539" s="36"/>
      <c r="J539" s="37"/>
      <c r="K539" s="37"/>
      <c r="L539" s="37"/>
      <c r="M539" s="37"/>
      <c r="P539" s="38"/>
      <c r="Q539" s="36"/>
    </row>
    <row r="540" spans="4:17" ht="14.25" customHeight="1">
      <c r="D540" s="36"/>
      <c r="G540" s="36"/>
      <c r="J540" s="37"/>
      <c r="K540" s="37"/>
      <c r="L540" s="37"/>
      <c r="M540" s="37"/>
      <c r="P540" s="38"/>
      <c r="Q540" s="36"/>
    </row>
    <row r="541" spans="4:17" ht="14.25" customHeight="1">
      <c r="D541" s="36"/>
      <c r="G541" s="36"/>
      <c r="J541" s="37"/>
      <c r="K541" s="37"/>
      <c r="L541" s="37"/>
      <c r="M541" s="37"/>
      <c r="P541" s="38"/>
      <c r="Q541" s="36"/>
    </row>
    <row r="542" spans="4:17" ht="14.25" customHeight="1">
      <c r="D542" s="36"/>
      <c r="G542" s="36"/>
      <c r="J542" s="37"/>
      <c r="K542" s="37"/>
      <c r="L542" s="37"/>
      <c r="M542" s="37"/>
      <c r="P542" s="38"/>
      <c r="Q542" s="36"/>
    </row>
    <row r="543" spans="4:17" ht="14.25" customHeight="1">
      <c r="D543" s="36"/>
      <c r="G543" s="36"/>
      <c r="J543" s="37"/>
      <c r="K543" s="37"/>
      <c r="L543" s="37"/>
      <c r="M543" s="37"/>
      <c r="P543" s="38"/>
      <c r="Q543" s="36"/>
    </row>
    <row r="544" spans="4:17" ht="14.25" customHeight="1">
      <c r="D544" s="36"/>
      <c r="G544" s="36"/>
      <c r="J544" s="37"/>
      <c r="K544" s="37"/>
      <c r="L544" s="37"/>
      <c r="M544" s="37"/>
      <c r="P544" s="38"/>
      <c r="Q544" s="36"/>
    </row>
    <row r="545" spans="4:17" ht="14.25" customHeight="1">
      <c r="D545" s="36"/>
      <c r="G545" s="36"/>
      <c r="J545" s="37"/>
      <c r="K545" s="37"/>
      <c r="L545" s="37"/>
      <c r="M545" s="37"/>
      <c r="P545" s="38"/>
      <c r="Q545" s="36"/>
    </row>
    <row r="546" spans="4:17" ht="14.25" customHeight="1">
      <c r="D546" s="36"/>
      <c r="G546" s="36"/>
      <c r="J546" s="37"/>
      <c r="K546" s="37"/>
      <c r="L546" s="37"/>
      <c r="M546" s="37"/>
      <c r="P546" s="38"/>
      <c r="Q546" s="36"/>
    </row>
    <row r="547" spans="4:17" ht="14.25" customHeight="1">
      <c r="D547" s="36"/>
      <c r="G547" s="36"/>
      <c r="J547" s="37"/>
      <c r="K547" s="37"/>
      <c r="L547" s="37"/>
      <c r="M547" s="37"/>
      <c r="P547" s="38"/>
      <c r="Q547" s="36"/>
    </row>
    <row r="548" spans="4:17" ht="14.25" customHeight="1">
      <c r="D548" s="36"/>
      <c r="G548" s="36"/>
      <c r="J548" s="37"/>
      <c r="K548" s="37"/>
      <c r="L548" s="37"/>
      <c r="M548" s="37"/>
      <c r="P548" s="38"/>
      <c r="Q548" s="36"/>
    </row>
    <row r="549" spans="4:17" ht="14.25" customHeight="1">
      <c r="D549" s="36"/>
      <c r="G549" s="36"/>
      <c r="J549" s="37"/>
      <c r="K549" s="37"/>
      <c r="L549" s="37"/>
      <c r="M549" s="37"/>
      <c r="P549" s="38"/>
      <c r="Q549" s="36"/>
    </row>
    <row r="550" spans="4:17" ht="14.25" customHeight="1">
      <c r="D550" s="36"/>
      <c r="G550" s="36"/>
      <c r="J550" s="37"/>
      <c r="K550" s="37"/>
      <c r="L550" s="37"/>
      <c r="M550" s="37"/>
      <c r="P550" s="38"/>
      <c r="Q550" s="36"/>
    </row>
    <row r="551" spans="4:17" ht="14.25" customHeight="1">
      <c r="D551" s="36"/>
      <c r="G551" s="36"/>
      <c r="J551" s="37"/>
      <c r="K551" s="37"/>
      <c r="L551" s="37"/>
      <c r="M551" s="37"/>
      <c r="P551" s="38"/>
      <c r="Q551" s="36"/>
    </row>
    <row r="552" spans="4:17" ht="14.25" customHeight="1">
      <c r="D552" s="36"/>
      <c r="G552" s="36"/>
      <c r="J552" s="37"/>
      <c r="K552" s="37"/>
      <c r="L552" s="37"/>
      <c r="M552" s="37"/>
      <c r="P552" s="38"/>
      <c r="Q552" s="36"/>
    </row>
    <row r="553" spans="4:17" ht="14.25" customHeight="1">
      <c r="D553" s="36"/>
      <c r="G553" s="36"/>
      <c r="J553" s="37"/>
      <c r="K553" s="37"/>
      <c r="L553" s="37"/>
      <c r="M553" s="37"/>
      <c r="P553" s="38"/>
      <c r="Q553" s="36"/>
    </row>
    <row r="554" spans="4:17" ht="14.25" customHeight="1">
      <c r="D554" s="36"/>
      <c r="G554" s="36"/>
      <c r="J554" s="37"/>
      <c r="K554" s="37"/>
      <c r="L554" s="37"/>
      <c r="M554" s="37"/>
      <c r="P554" s="38"/>
      <c r="Q554" s="36"/>
    </row>
    <row r="555" spans="4:17" ht="14.25" customHeight="1">
      <c r="D555" s="36"/>
      <c r="G555" s="36"/>
      <c r="J555" s="37"/>
      <c r="K555" s="37"/>
      <c r="L555" s="37"/>
      <c r="M555" s="37"/>
      <c r="P555" s="38"/>
      <c r="Q555" s="36"/>
    </row>
    <row r="556" spans="4:17" ht="14.25" customHeight="1">
      <c r="D556" s="36"/>
      <c r="G556" s="36"/>
      <c r="J556" s="37"/>
      <c r="K556" s="37"/>
      <c r="L556" s="37"/>
      <c r="M556" s="37"/>
      <c r="P556" s="38"/>
      <c r="Q556" s="36"/>
    </row>
    <row r="557" spans="4:17" ht="14.25" customHeight="1">
      <c r="D557" s="36"/>
      <c r="G557" s="36"/>
      <c r="J557" s="37"/>
      <c r="K557" s="37"/>
      <c r="L557" s="37"/>
      <c r="M557" s="37"/>
      <c r="P557" s="38"/>
      <c r="Q557" s="36"/>
    </row>
    <row r="558" spans="4:17" ht="14.25" customHeight="1">
      <c r="D558" s="36"/>
      <c r="G558" s="36"/>
      <c r="J558" s="37"/>
      <c r="K558" s="37"/>
      <c r="L558" s="37"/>
      <c r="M558" s="37"/>
      <c r="P558" s="38"/>
      <c r="Q558" s="36"/>
    </row>
    <row r="559" spans="4:17" ht="14.25" customHeight="1">
      <c r="D559" s="36"/>
      <c r="G559" s="36"/>
      <c r="J559" s="37"/>
      <c r="K559" s="37"/>
      <c r="L559" s="37"/>
      <c r="M559" s="37"/>
      <c r="P559" s="38"/>
      <c r="Q559" s="36"/>
    </row>
    <row r="560" spans="4:17" ht="14.25" customHeight="1">
      <c r="D560" s="36"/>
      <c r="G560" s="36"/>
      <c r="J560" s="37"/>
      <c r="K560" s="37"/>
      <c r="L560" s="37"/>
      <c r="M560" s="37"/>
      <c r="P560" s="38"/>
      <c r="Q560" s="36"/>
    </row>
    <row r="561" spans="4:17" ht="14.25" customHeight="1">
      <c r="D561" s="36"/>
      <c r="G561" s="36"/>
      <c r="J561" s="37"/>
      <c r="K561" s="37"/>
      <c r="L561" s="37"/>
      <c r="M561" s="37"/>
      <c r="P561" s="38"/>
      <c r="Q561" s="36"/>
    </row>
    <row r="562" spans="4:17" ht="14.25" customHeight="1">
      <c r="D562" s="36"/>
      <c r="G562" s="36"/>
      <c r="J562" s="37"/>
      <c r="K562" s="37"/>
      <c r="L562" s="37"/>
      <c r="M562" s="37"/>
      <c r="P562" s="38"/>
      <c r="Q562" s="36"/>
    </row>
    <row r="563" spans="4:17" ht="14.25" customHeight="1">
      <c r="D563" s="36"/>
      <c r="G563" s="36"/>
      <c r="J563" s="37"/>
      <c r="K563" s="37"/>
      <c r="L563" s="37"/>
      <c r="M563" s="37"/>
      <c r="P563" s="38"/>
      <c r="Q563" s="36"/>
    </row>
    <row r="564" spans="4:17" ht="14.25" customHeight="1">
      <c r="D564" s="36"/>
      <c r="G564" s="36"/>
      <c r="J564" s="37"/>
      <c r="K564" s="37"/>
      <c r="L564" s="37"/>
      <c r="M564" s="37"/>
      <c r="P564" s="38"/>
      <c r="Q564" s="36"/>
    </row>
    <row r="565" spans="4:17" ht="14.25" customHeight="1">
      <c r="D565" s="36"/>
      <c r="G565" s="36"/>
      <c r="J565" s="37"/>
      <c r="K565" s="37"/>
      <c r="L565" s="37"/>
      <c r="M565" s="37"/>
      <c r="P565" s="38"/>
      <c r="Q565" s="36"/>
    </row>
    <row r="566" spans="4:17" ht="14.25" customHeight="1">
      <c r="D566" s="36"/>
      <c r="G566" s="36"/>
      <c r="J566" s="37"/>
      <c r="K566" s="37"/>
      <c r="L566" s="37"/>
      <c r="M566" s="37"/>
      <c r="P566" s="38"/>
      <c r="Q566" s="36"/>
    </row>
    <row r="567" spans="4:17" ht="14.25" customHeight="1">
      <c r="D567" s="36"/>
      <c r="G567" s="36"/>
      <c r="J567" s="37"/>
      <c r="K567" s="37"/>
      <c r="L567" s="37"/>
      <c r="M567" s="37"/>
      <c r="P567" s="38"/>
      <c r="Q567" s="36"/>
    </row>
    <row r="568" spans="4:17" ht="14.25" customHeight="1">
      <c r="D568" s="36"/>
      <c r="G568" s="36"/>
      <c r="J568" s="37"/>
      <c r="K568" s="37"/>
      <c r="L568" s="37"/>
      <c r="M568" s="37"/>
      <c r="P568" s="38"/>
      <c r="Q568" s="36"/>
    </row>
    <row r="569" spans="4:17" ht="14.25" customHeight="1">
      <c r="D569" s="36"/>
      <c r="G569" s="36"/>
      <c r="J569" s="37"/>
      <c r="K569" s="37"/>
      <c r="L569" s="37"/>
      <c r="M569" s="37"/>
      <c r="P569" s="38"/>
      <c r="Q569" s="36"/>
    </row>
    <row r="570" spans="4:17" ht="14.25" customHeight="1">
      <c r="D570" s="36"/>
      <c r="G570" s="36"/>
      <c r="J570" s="37"/>
      <c r="K570" s="37"/>
      <c r="L570" s="37"/>
      <c r="M570" s="37"/>
      <c r="P570" s="38"/>
      <c r="Q570" s="36"/>
    </row>
    <row r="571" spans="4:17" ht="14.25" customHeight="1">
      <c r="D571" s="36"/>
      <c r="G571" s="36"/>
      <c r="J571" s="37"/>
      <c r="K571" s="37"/>
      <c r="L571" s="37"/>
      <c r="M571" s="37"/>
      <c r="P571" s="38"/>
      <c r="Q571" s="36"/>
    </row>
    <row r="572" spans="4:17" ht="14.25" customHeight="1">
      <c r="D572" s="36"/>
      <c r="G572" s="36"/>
      <c r="J572" s="37"/>
      <c r="K572" s="37"/>
      <c r="L572" s="37"/>
      <c r="M572" s="37"/>
      <c r="P572" s="38"/>
      <c r="Q572" s="36"/>
    </row>
    <row r="573" spans="4:17" ht="14.25" customHeight="1">
      <c r="D573" s="36"/>
      <c r="G573" s="36"/>
      <c r="J573" s="37"/>
      <c r="K573" s="37"/>
      <c r="L573" s="37"/>
      <c r="M573" s="37"/>
      <c r="P573" s="38"/>
      <c r="Q573" s="36"/>
    </row>
    <row r="574" spans="4:17" ht="14.25" customHeight="1">
      <c r="D574" s="36"/>
      <c r="G574" s="36"/>
      <c r="J574" s="37"/>
      <c r="K574" s="37"/>
      <c r="L574" s="37"/>
      <c r="M574" s="37"/>
      <c r="P574" s="38"/>
      <c r="Q574" s="36"/>
    </row>
    <row r="575" spans="4:17" ht="14.25" customHeight="1">
      <c r="D575" s="36"/>
      <c r="G575" s="36"/>
      <c r="J575" s="37"/>
      <c r="K575" s="37"/>
      <c r="L575" s="37"/>
      <c r="M575" s="37"/>
      <c r="P575" s="38"/>
      <c r="Q575" s="36"/>
    </row>
    <row r="576" spans="4:17" ht="14.25" customHeight="1">
      <c r="D576" s="36"/>
      <c r="G576" s="36"/>
      <c r="J576" s="37"/>
      <c r="K576" s="37"/>
      <c r="L576" s="37"/>
      <c r="M576" s="37"/>
      <c r="P576" s="38"/>
      <c r="Q576" s="36"/>
    </row>
    <row r="577" spans="4:17" ht="14.25" customHeight="1">
      <c r="D577" s="36"/>
      <c r="G577" s="36"/>
      <c r="J577" s="37"/>
      <c r="K577" s="37"/>
      <c r="L577" s="37"/>
      <c r="M577" s="37"/>
      <c r="P577" s="38"/>
      <c r="Q577" s="36"/>
    </row>
    <row r="578" spans="4:17" ht="14.25" customHeight="1">
      <c r="D578" s="36"/>
      <c r="G578" s="36"/>
      <c r="J578" s="37"/>
      <c r="K578" s="37"/>
      <c r="L578" s="37"/>
      <c r="M578" s="37"/>
      <c r="P578" s="38"/>
      <c r="Q578" s="36"/>
    </row>
    <row r="579" spans="4:17" ht="14.25" customHeight="1">
      <c r="D579" s="36"/>
      <c r="G579" s="36"/>
      <c r="J579" s="37"/>
      <c r="K579" s="37"/>
      <c r="L579" s="37"/>
      <c r="M579" s="37"/>
      <c r="P579" s="38"/>
      <c r="Q579" s="36"/>
    </row>
    <row r="580" spans="4:17" ht="14.25" customHeight="1">
      <c r="D580" s="36"/>
      <c r="G580" s="36"/>
      <c r="J580" s="37"/>
      <c r="K580" s="37"/>
      <c r="L580" s="37"/>
      <c r="M580" s="37"/>
      <c r="P580" s="38"/>
      <c r="Q580" s="36"/>
    </row>
    <row r="581" spans="4:17" ht="14.25" customHeight="1">
      <c r="D581" s="36"/>
      <c r="G581" s="36"/>
      <c r="J581" s="37"/>
      <c r="K581" s="37"/>
      <c r="L581" s="37"/>
      <c r="M581" s="37"/>
      <c r="P581" s="38"/>
      <c r="Q581" s="36"/>
    </row>
    <row r="582" spans="4:17" ht="14.25" customHeight="1">
      <c r="D582" s="36"/>
      <c r="G582" s="36"/>
      <c r="J582" s="37"/>
      <c r="K582" s="37"/>
      <c r="L582" s="37"/>
      <c r="M582" s="37"/>
      <c r="P582" s="38"/>
      <c r="Q582" s="36"/>
    </row>
    <row r="583" spans="4:17" ht="14.25" customHeight="1">
      <c r="D583" s="36"/>
      <c r="G583" s="36"/>
      <c r="J583" s="37"/>
      <c r="K583" s="37"/>
      <c r="L583" s="37"/>
      <c r="M583" s="37"/>
      <c r="P583" s="38"/>
      <c r="Q583" s="36"/>
    </row>
    <row r="584" spans="4:17" ht="14.25" customHeight="1">
      <c r="D584" s="36"/>
      <c r="G584" s="36"/>
      <c r="J584" s="37"/>
      <c r="K584" s="37"/>
      <c r="L584" s="37"/>
      <c r="M584" s="37"/>
      <c r="P584" s="38"/>
      <c r="Q584" s="36"/>
    </row>
    <row r="585" spans="4:17" ht="14.25" customHeight="1">
      <c r="D585" s="36"/>
      <c r="G585" s="36"/>
      <c r="J585" s="37"/>
      <c r="K585" s="37"/>
      <c r="L585" s="37"/>
      <c r="M585" s="37"/>
      <c r="P585" s="38"/>
      <c r="Q585" s="36"/>
    </row>
    <row r="586" spans="4:17" ht="14.25" customHeight="1">
      <c r="D586" s="36"/>
      <c r="G586" s="36"/>
      <c r="J586" s="37"/>
      <c r="K586" s="37"/>
      <c r="L586" s="37"/>
      <c r="M586" s="37"/>
      <c r="P586" s="38"/>
      <c r="Q586" s="36"/>
    </row>
    <row r="587" spans="4:17" ht="14.25" customHeight="1">
      <c r="D587" s="36"/>
      <c r="G587" s="36"/>
      <c r="J587" s="37"/>
      <c r="K587" s="37"/>
      <c r="L587" s="37"/>
      <c r="M587" s="37"/>
      <c r="P587" s="38"/>
      <c r="Q587" s="36"/>
    </row>
    <row r="588" spans="4:17" ht="14.25" customHeight="1">
      <c r="D588" s="36"/>
      <c r="G588" s="36"/>
      <c r="J588" s="37"/>
      <c r="K588" s="37"/>
      <c r="L588" s="37"/>
      <c r="M588" s="37"/>
      <c r="P588" s="38"/>
      <c r="Q588" s="36"/>
    </row>
    <row r="589" spans="4:17" ht="14.25" customHeight="1">
      <c r="D589" s="36"/>
      <c r="G589" s="36"/>
      <c r="J589" s="37"/>
      <c r="K589" s="37"/>
      <c r="L589" s="37"/>
      <c r="M589" s="37"/>
      <c r="P589" s="38"/>
      <c r="Q589" s="36"/>
    </row>
    <row r="590" spans="4:17" ht="14.25" customHeight="1">
      <c r="D590" s="36"/>
      <c r="G590" s="36"/>
      <c r="J590" s="37"/>
      <c r="K590" s="37"/>
      <c r="L590" s="37"/>
      <c r="M590" s="37"/>
      <c r="P590" s="38"/>
      <c r="Q590" s="36"/>
    </row>
    <row r="591" spans="4:17" ht="14.25" customHeight="1">
      <c r="D591" s="36"/>
      <c r="G591" s="36"/>
      <c r="J591" s="37"/>
      <c r="K591" s="37"/>
      <c r="L591" s="37"/>
      <c r="M591" s="37"/>
      <c r="P591" s="38"/>
      <c r="Q591" s="36"/>
    </row>
    <row r="592" spans="4:17" ht="14.25" customHeight="1">
      <c r="D592" s="36"/>
      <c r="G592" s="36"/>
      <c r="J592" s="37"/>
      <c r="K592" s="37"/>
      <c r="L592" s="37"/>
      <c r="M592" s="37"/>
      <c r="P592" s="38"/>
      <c r="Q592" s="36"/>
    </row>
    <row r="593" spans="4:17" ht="14.25" customHeight="1">
      <c r="D593" s="36"/>
      <c r="G593" s="36"/>
      <c r="J593" s="37"/>
      <c r="K593" s="37"/>
      <c r="L593" s="37"/>
      <c r="M593" s="37"/>
      <c r="P593" s="38"/>
      <c r="Q593" s="36"/>
    </row>
    <row r="594" spans="4:17" ht="14.25" customHeight="1">
      <c r="D594" s="36"/>
      <c r="G594" s="36"/>
      <c r="J594" s="37"/>
      <c r="K594" s="37"/>
      <c r="L594" s="37"/>
      <c r="M594" s="37"/>
      <c r="P594" s="38"/>
      <c r="Q594" s="36"/>
    </row>
    <row r="595" spans="4:17" ht="14.25" customHeight="1">
      <c r="D595" s="36"/>
      <c r="G595" s="36"/>
      <c r="J595" s="37"/>
      <c r="K595" s="37"/>
      <c r="L595" s="37"/>
      <c r="M595" s="37"/>
      <c r="P595" s="38"/>
      <c r="Q595" s="36"/>
    </row>
    <row r="596" spans="4:17" ht="14.25" customHeight="1">
      <c r="D596" s="36"/>
      <c r="G596" s="36"/>
      <c r="J596" s="37"/>
      <c r="K596" s="37"/>
      <c r="L596" s="37"/>
      <c r="M596" s="37"/>
      <c r="P596" s="38"/>
      <c r="Q596" s="36"/>
    </row>
    <row r="597" spans="4:17" ht="14.25" customHeight="1">
      <c r="D597" s="36"/>
      <c r="G597" s="36"/>
      <c r="J597" s="37"/>
      <c r="K597" s="37"/>
      <c r="L597" s="37"/>
      <c r="M597" s="37"/>
      <c r="P597" s="38"/>
      <c r="Q597" s="36"/>
    </row>
    <row r="598" spans="4:17" ht="14.25" customHeight="1">
      <c r="D598" s="36"/>
      <c r="G598" s="36"/>
      <c r="J598" s="37"/>
      <c r="K598" s="37"/>
      <c r="L598" s="37"/>
      <c r="M598" s="37"/>
      <c r="P598" s="38"/>
      <c r="Q598" s="36"/>
    </row>
    <row r="599" spans="4:17" ht="14.25" customHeight="1">
      <c r="D599" s="36"/>
      <c r="G599" s="36"/>
      <c r="J599" s="37"/>
      <c r="K599" s="37"/>
      <c r="L599" s="37"/>
      <c r="M599" s="37"/>
      <c r="P599" s="38"/>
      <c r="Q599" s="36"/>
    </row>
    <row r="600" spans="4:17" ht="14.25" customHeight="1">
      <c r="D600" s="36"/>
      <c r="G600" s="36"/>
      <c r="J600" s="37"/>
      <c r="K600" s="37"/>
      <c r="L600" s="37"/>
      <c r="M600" s="37"/>
      <c r="P600" s="38"/>
      <c r="Q600" s="36"/>
    </row>
    <row r="601" spans="4:17" ht="14.25" customHeight="1">
      <c r="D601" s="36"/>
      <c r="G601" s="36"/>
      <c r="J601" s="37"/>
      <c r="K601" s="37"/>
      <c r="L601" s="37"/>
      <c r="M601" s="37"/>
      <c r="P601" s="38"/>
      <c r="Q601" s="36"/>
    </row>
    <row r="602" spans="4:17" ht="14.25" customHeight="1">
      <c r="D602" s="36"/>
      <c r="G602" s="36"/>
      <c r="J602" s="37"/>
      <c r="K602" s="37"/>
      <c r="L602" s="37"/>
      <c r="M602" s="37"/>
      <c r="P602" s="38"/>
      <c r="Q602" s="36"/>
    </row>
    <row r="603" spans="4:17" ht="14.25" customHeight="1">
      <c r="D603" s="36"/>
      <c r="G603" s="36"/>
      <c r="J603" s="37"/>
      <c r="K603" s="37"/>
      <c r="L603" s="37"/>
      <c r="M603" s="37"/>
      <c r="P603" s="38"/>
      <c r="Q603" s="36"/>
    </row>
    <row r="604" spans="4:17" ht="14.25" customHeight="1">
      <c r="D604" s="36"/>
      <c r="G604" s="36"/>
      <c r="J604" s="37"/>
      <c r="K604" s="37"/>
      <c r="L604" s="37"/>
      <c r="M604" s="37"/>
      <c r="P604" s="38"/>
      <c r="Q604" s="36"/>
    </row>
    <row r="605" spans="4:17" ht="14.25" customHeight="1">
      <c r="D605" s="36"/>
      <c r="G605" s="36"/>
      <c r="J605" s="37"/>
      <c r="K605" s="37"/>
      <c r="L605" s="37"/>
      <c r="M605" s="37"/>
      <c r="P605" s="38"/>
      <c r="Q605" s="36"/>
    </row>
    <row r="606" spans="4:17" ht="14.25" customHeight="1">
      <c r="D606" s="36"/>
      <c r="G606" s="36"/>
      <c r="J606" s="37"/>
      <c r="K606" s="37"/>
      <c r="L606" s="37"/>
      <c r="M606" s="37"/>
      <c r="P606" s="38"/>
      <c r="Q606" s="36"/>
    </row>
    <row r="607" spans="4:17" ht="14.25" customHeight="1">
      <c r="D607" s="36"/>
      <c r="G607" s="36"/>
      <c r="J607" s="37"/>
      <c r="K607" s="37"/>
      <c r="L607" s="37"/>
      <c r="M607" s="37"/>
      <c r="P607" s="38"/>
      <c r="Q607" s="36"/>
    </row>
    <row r="608" spans="4:17" ht="14.25" customHeight="1">
      <c r="D608" s="36"/>
      <c r="G608" s="36"/>
      <c r="J608" s="37"/>
      <c r="K608" s="37"/>
      <c r="L608" s="37"/>
      <c r="M608" s="37"/>
      <c r="P608" s="38"/>
      <c r="Q608" s="36"/>
    </row>
    <row r="609" spans="4:17" ht="14.25" customHeight="1">
      <c r="D609" s="36"/>
      <c r="G609" s="36"/>
      <c r="J609" s="37"/>
      <c r="K609" s="37"/>
      <c r="L609" s="37"/>
      <c r="M609" s="37"/>
      <c r="P609" s="38"/>
      <c r="Q609" s="36"/>
    </row>
    <row r="610" spans="4:17" ht="14.25" customHeight="1">
      <c r="D610" s="36"/>
      <c r="G610" s="36"/>
      <c r="J610" s="37"/>
      <c r="K610" s="37"/>
      <c r="L610" s="37"/>
      <c r="M610" s="37"/>
      <c r="P610" s="38"/>
      <c r="Q610" s="36"/>
    </row>
    <row r="611" spans="4:17" ht="14.25" customHeight="1">
      <c r="D611" s="36"/>
      <c r="G611" s="36"/>
      <c r="J611" s="37"/>
      <c r="K611" s="37"/>
      <c r="L611" s="37"/>
      <c r="M611" s="37"/>
      <c r="P611" s="38"/>
      <c r="Q611" s="36"/>
    </row>
    <row r="612" spans="4:17" ht="14.25" customHeight="1">
      <c r="D612" s="36"/>
      <c r="G612" s="36"/>
      <c r="J612" s="37"/>
      <c r="K612" s="37"/>
      <c r="L612" s="37"/>
      <c r="M612" s="37"/>
      <c r="P612" s="38"/>
      <c r="Q612" s="36"/>
    </row>
    <row r="613" spans="4:17" ht="14.25" customHeight="1">
      <c r="D613" s="36"/>
      <c r="G613" s="36"/>
      <c r="J613" s="37"/>
      <c r="K613" s="37"/>
      <c r="L613" s="37"/>
      <c r="M613" s="37"/>
      <c r="P613" s="38"/>
      <c r="Q613" s="36"/>
    </row>
    <row r="614" spans="4:17" ht="14.25" customHeight="1">
      <c r="D614" s="36"/>
      <c r="G614" s="36"/>
      <c r="J614" s="37"/>
      <c r="K614" s="37"/>
      <c r="L614" s="37"/>
      <c r="M614" s="37"/>
      <c r="P614" s="38"/>
      <c r="Q614" s="36"/>
    </row>
    <row r="615" spans="4:17" ht="14.25" customHeight="1">
      <c r="D615" s="36"/>
      <c r="G615" s="36"/>
      <c r="J615" s="37"/>
      <c r="K615" s="37"/>
      <c r="L615" s="37"/>
      <c r="M615" s="37"/>
      <c r="P615" s="38"/>
      <c r="Q615" s="36"/>
    </row>
    <row r="616" spans="4:17" ht="14.25" customHeight="1">
      <c r="D616" s="36"/>
      <c r="G616" s="36"/>
      <c r="J616" s="37"/>
      <c r="K616" s="37"/>
      <c r="L616" s="37"/>
      <c r="M616" s="37"/>
      <c r="P616" s="38"/>
      <c r="Q616" s="36"/>
    </row>
    <row r="617" spans="4:17" ht="14.25" customHeight="1">
      <c r="D617" s="36"/>
      <c r="G617" s="36"/>
      <c r="J617" s="37"/>
      <c r="K617" s="37"/>
      <c r="L617" s="37"/>
      <c r="M617" s="37"/>
      <c r="P617" s="38"/>
      <c r="Q617" s="36"/>
    </row>
    <row r="618" spans="4:17" ht="14.25" customHeight="1">
      <c r="D618" s="36"/>
      <c r="G618" s="36"/>
      <c r="J618" s="37"/>
      <c r="K618" s="37"/>
      <c r="L618" s="37"/>
      <c r="M618" s="37"/>
      <c r="P618" s="38"/>
      <c r="Q618" s="36"/>
    </row>
    <row r="619" spans="4:17" ht="14.25" customHeight="1">
      <c r="D619" s="36"/>
      <c r="G619" s="36"/>
      <c r="J619" s="37"/>
      <c r="K619" s="37"/>
      <c r="L619" s="37"/>
      <c r="M619" s="37"/>
      <c r="P619" s="38"/>
      <c r="Q619" s="36"/>
    </row>
    <row r="620" spans="4:17" ht="14.25" customHeight="1">
      <c r="D620" s="36"/>
      <c r="G620" s="36"/>
      <c r="J620" s="37"/>
      <c r="K620" s="37"/>
      <c r="L620" s="37"/>
      <c r="M620" s="37"/>
      <c r="P620" s="38"/>
      <c r="Q620" s="36"/>
    </row>
    <row r="621" spans="4:17" ht="14.25" customHeight="1">
      <c r="D621" s="36"/>
      <c r="G621" s="36"/>
      <c r="J621" s="37"/>
      <c r="K621" s="37"/>
      <c r="L621" s="37"/>
      <c r="M621" s="37"/>
      <c r="P621" s="38"/>
      <c r="Q621" s="36"/>
    </row>
    <row r="622" spans="4:17" ht="14.25" customHeight="1">
      <c r="D622" s="36"/>
      <c r="G622" s="36"/>
      <c r="J622" s="37"/>
      <c r="K622" s="37"/>
      <c r="L622" s="37"/>
      <c r="M622" s="37"/>
      <c r="P622" s="38"/>
      <c r="Q622" s="36"/>
    </row>
    <row r="623" spans="4:17" ht="14.25" customHeight="1">
      <c r="D623" s="36"/>
      <c r="G623" s="36"/>
      <c r="J623" s="37"/>
      <c r="K623" s="37"/>
      <c r="L623" s="37"/>
      <c r="M623" s="37"/>
      <c r="P623" s="38"/>
      <c r="Q623" s="36"/>
    </row>
    <row r="624" spans="4:17" ht="14.25" customHeight="1">
      <c r="D624" s="36"/>
      <c r="G624" s="36"/>
      <c r="J624" s="37"/>
      <c r="K624" s="37"/>
      <c r="L624" s="37"/>
      <c r="M624" s="37"/>
      <c r="P624" s="38"/>
      <c r="Q624" s="36"/>
    </row>
    <row r="625" spans="4:17" ht="14.25" customHeight="1">
      <c r="D625" s="36"/>
      <c r="G625" s="36"/>
      <c r="J625" s="37"/>
      <c r="K625" s="37"/>
      <c r="L625" s="37"/>
      <c r="M625" s="37"/>
      <c r="P625" s="38"/>
      <c r="Q625" s="36"/>
    </row>
    <row r="626" spans="4:17" ht="14.25" customHeight="1">
      <c r="D626" s="36"/>
      <c r="G626" s="36"/>
      <c r="J626" s="37"/>
      <c r="K626" s="37"/>
      <c r="L626" s="37"/>
      <c r="M626" s="37"/>
      <c r="P626" s="38"/>
      <c r="Q626" s="36"/>
    </row>
    <row r="627" spans="4:17" ht="14.25" customHeight="1">
      <c r="D627" s="36"/>
      <c r="G627" s="36"/>
      <c r="J627" s="37"/>
      <c r="K627" s="37"/>
      <c r="L627" s="37"/>
      <c r="M627" s="37"/>
      <c r="P627" s="38"/>
      <c r="Q627" s="36"/>
    </row>
    <row r="628" spans="4:17" ht="14.25" customHeight="1">
      <c r="D628" s="36"/>
      <c r="G628" s="36"/>
      <c r="J628" s="37"/>
      <c r="K628" s="37"/>
      <c r="L628" s="37"/>
      <c r="M628" s="37"/>
      <c r="P628" s="38"/>
      <c r="Q628" s="36"/>
    </row>
    <row r="629" spans="4:17" ht="14.25" customHeight="1">
      <c r="D629" s="36"/>
      <c r="G629" s="36"/>
      <c r="J629" s="37"/>
      <c r="K629" s="37"/>
      <c r="L629" s="37"/>
      <c r="M629" s="37"/>
      <c r="P629" s="38"/>
      <c r="Q629" s="36"/>
    </row>
    <row r="630" spans="4:17" ht="14.25" customHeight="1">
      <c r="D630" s="36"/>
      <c r="G630" s="36"/>
      <c r="J630" s="37"/>
      <c r="K630" s="37"/>
      <c r="L630" s="37"/>
      <c r="M630" s="37"/>
      <c r="P630" s="38"/>
      <c r="Q630" s="36"/>
    </row>
    <row r="631" spans="4:17" ht="14.25" customHeight="1">
      <c r="D631" s="36"/>
      <c r="G631" s="36"/>
      <c r="J631" s="37"/>
      <c r="K631" s="37"/>
      <c r="L631" s="37"/>
      <c r="M631" s="37"/>
      <c r="P631" s="38"/>
      <c r="Q631" s="36"/>
    </row>
    <row r="632" spans="4:17" ht="14.25" customHeight="1">
      <c r="D632" s="36"/>
      <c r="G632" s="36"/>
      <c r="J632" s="37"/>
      <c r="K632" s="37"/>
      <c r="L632" s="37"/>
      <c r="M632" s="37"/>
      <c r="P632" s="38"/>
      <c r="Q632" s="36"/>
    </row>
    <row r="633" spans="4:17" ht="14.25" customHeight="1">
      <c r="D633" s="36"/>
      <c r="G633" s="36"/>
      <c r="J633" s="37"/>
      <c r="K633" s="37"/>
      <c r="L633" s="37"/>
      <c r="M633" s="37"/>
      <c r="P633" s="38"/>
      <c r="Q633" s="36"/>
    </row>
    <row r="634" spans="4:17" ht="14.25" customHeight="1">
      <c r="D634" s="36"/>
      <c r="G634" s="36"/>
      <c r="J634" s="37"/>
      <c r="K634" s="37"/>
      <c r="L634" s="37"/>
      <c r="M634" s="37"/>
      <c r="P634" s="38"/>
      <c r="Q634" s="36"/>
    </row>
    <row r="635" spans="4:17" ht="14.25" customHeight="1">
      <c r="D635" s="36"/>
      <c r="G635" s="36"/>
      <c r="J635" s="37"/>
      <c r="K635" s="37"/>
      <c r="L635" s="37"/>
      <c r="M635" s="37"/>
      <c r="P635" s="38"/>
      <c r="Q635" s="36"/>
    </row>
    <row r="636" spans="4:17" ht="14.25" customHeight="1">
      <c r="D636" s="36"/>
      <c r="G636" s="36"/>
      <c r="J636" s="37"/>
      <c r="K636" s="37"/>
      <c r="L636" s="37"/>
      <c r="M636" s="37"/>
      <c r="P636" s="38"/>
      <c r="Q636" s="36"/>
    </row>
    <row r="637" spans="4:17" ht="14.25" customHeight="1">
      <c r="D637" s="36"/>
      <c r="G637" s="36"/>
      <c r="J637" s="37"/>
      <c r="K637" s="37"/>
      <c r="L637" s="37"/>
      <c r="M637" s="37"/>
      <c r="P637" s="38"/>
      <c r="Q637" s="36"/>
    </row>
    <row r="638" spans="4:17" ht="14.25" customHeight="1">
      <c r="D638" s="36"/>
      <c r="G638" s="36"/>
      <c r="J638" s="37"/>
      <c r="K638" s="37"/>
      <c r="L638" s="37"/>
      <c r="M638" s="37"/>
      <c r="P638" s="38"/>
      <c r="Q638" s="36"/>
    </row>
    <row r="639" spans="4:17" ht="14.25" customHeight="1">
      <c r="D639" s="36"/>
      <c r="G639" s="36"/>
      <c r="J639" s="37"/>
      <c r="K639" s="37"/>
      <c r="L639" s="37"/>
      <c r="M639" s="37"/>
      <c r="P639" s="38"/>
      <c r="Q639" s="36"/>
    </row>
    <row r="640" spans="4:17" ht="14.25" customHeight="1">
      <c r="D640" s="36"/>
      <c r="G640" s="36"/>
      <c r="J640" s="37"/>
      <c r="K640" s="37"/>
      <c r="L640" s="37"/>
      <c r="M640" s="37"/>
      <c r="P640" s="38"/>
      <c r="Q640" s="36"/>
    </row>
    <row r="641" spans="4:17" ht="14.25" customHeight="1">
      <c r="D641" s="36"/>
      <c r="G641" s="36"/>
      <c r="J641" s="37"/>
      <c r="K641" s="37"/>
      <c r="L641" s="37"/>
      <c r="M641" s="37"/>
      <c r="P641" s="38"/>
      <c r="Q641" s="36"/>
    </row>
    <row r="642" spans="4:17" ht="14.25" customHeight="1">
      <c r="D642" s="36"/>
      <c r="G642" s="36"/>
      <c r="J642" s="37"/>
      <c r="K642" s="37"/>
      <c r="L642" s="37"/>
      <c r="M642" s="37"/>
      <c r="P642" s="38"/>
      <c r="Q642" s="36"/>
    </row>
    <row r="643" spans="4:17" ht="14.25" customHeight="1">
      <c r="D643" s="36"/>
      <c r="G643" s="36"/>
      <c r="J643" s="37"/>
      <c r="K643" s="37"/>
      <c r="L643" s="37"/>
      <c r="M643" s="37"/>
      <c r="P643" s="38"/>
      <c r="Q643" s="36"/>
    </row>
    <row r="644" spans="4:17" ht="14.25" customHeight="1">
      <c r="D644" s="36"/>
      <c r="G644" s="36"/>
      <c r="J644" s="37"/>
      <c r="K644" s="37"/>
      <c r="L644" s="37"/>
      <c r="M644" s="37"/>
      <c r="P644" s="38"/>
      <c r="Q644" s="36"/>
    </row>
    <row r="645" spans="4:17" ht="14.25" customHeight="1">
      <c r="D645" s="36"/>
      <c r="G645" s="36"/>
      <c r="J645" s="37"/>
      <c r="K645" s="37"/>
      <c r="L645" s="37"/>
      <c r="M645" s="37"/>
      <c r="P645" s="38"/>
      <c r="Q645" s="36"/>
    </row>
    <row r="646" spans="4:17" ht="14.25" customHeight="1">
      <c r="D646" s="36"/>
      <c r="G646" s="36"/>
      <c r="J646" s="37"/>
      <c r="K646" s="37"/>
      <c r="L646" s="37"/>
      <c r="M646" s="37"/>
      <c r="P646" s="38"/>
      <c r="Q646" s="36"/>
    </row>
    <row r="647" spans="4:17" ht="14.25" customHeight="1">
      <c r="D647" s="36"/>
      <c r="G647" s="36"/>
      <c r="J647" s="37"/>
      <c r="K647" s="37"/>
      <c r="L647" s="37"/>
      <c r="M647" s="37"/>
      <c r="P647" s="38"/>
      <c r="Q647" s="36"/>
    </row>
    <row r="648" spans="4:17" ht="14.25" customHeight="1">
      <c r="D648" s="36"/>
      <c r="G648" s="36"/>
      <c r="J648" s="37"/>
      <c r="K648" s="37"/>
      <c r="L648" s="37"/>
      <c r="M648" s="37"/>
      <c r="P648" s="38"/>
      <c r="Q648" s="36"/>
    </row>
    <row r="649" spans="4:17" ht="14.25" customHeight="1">
      <c r="D649" s="36"/>
      <c r="G649" s="36"/>
      <c r="J649" s="37"/>
      <c r="K649" s="37"/>
      <c r="L649" s="37"/>
      <c r="M649" s="37"/>
      <c r="P649" s="38"/>
      <c r="Q649" s="36"/>
    </row>
    <row r="650" spans="4:17" ht="14.25" customHeight="1">
      <c r="D650" s="36"/>
      <c r="G650" s="36"/>
      <c r="J650" s="37"/>
      <c r="K650" s="37"/>
      <c r="L650" s="37"/>
      <c r="M650" s="37"/>
      <c r="P650" s="38"/>
      <c r="Q650" s="36"/>
    </row>
    <row r="651" spans="4:17" ht="14.25" customHeight="1">
      <c r="D651" s="36"/>
      <c r="G651" s="36"/>
      <c r="J651" s="37"/>
      <c r="K651" s="37"/>
      <c r="L651" s="37"/>
      <c r="M651" s="37"/>
      <c r="P651" s="38"/>
      <c r="Q651" s="36"/>
    </row>
    <row r="652" spans="4:17" ht="14.25" customHeight="1">
      <c r="D652" s="36"/>
      <c r="G652" s="36"/>
      <c r="J652" s="37"/>
      <c r="K652" s="37"/>
      <c r="L652" s="37"/>
      <c r="M652" s="37"/>
      <c r="P652" s="38"/>
      <c r="Q652" s="36"/>
    </row>
    <row r="653" spans="4:17" ht="14.25" customHeight="1">
      <c r="D653" s="36"/>
      <c r="G653" s="36"/>
      <c r="J653" s="37"/>
      <c r="K653" s="37"/>
      <c r="L653" s="37"/>
      <c r="M653" s="37"/>
      <c r="P653" s="38"/>
      <c r="Q653" s="36"/>
    </row>
    <row r="654" spans="4:17" ht="14.25" customHeight="1">
      <c r="D654" s="36"/>
      <c r="G654" s="36"/>
      <c r="J654" s="37"/>
      <c r="K654" s="37"/>
      <c r="L654" s="37"/>
      <c r="M654" s="37"/>
      <c r="P654" s="38"/>
      <c r="Q654" s="36"/>
    </row>
    <row r="655" spans="4:17" ht="14.25" customHeight="1">
      <c r="D655" s="36"/>
      <c r="G655" s="36"/>
      <c r="J655" s="37"/>
      <c r="K655" s="37"/>
      <c r="L655" s="37"/>
      <c r="M655" s="37"/>
      <c r="P655" s="38"/>
      <c r="Q655" s="36"/>
    </row>
    <row r="656" spans="4:17" ht="14.25" customHeight="1">
      <c r="D656" s="36"/>
      <c r="G656" s="36"/>
      <c r="J656" s="37"/>
      <c r="K656" s="37"/>
      <c r="L656" s="37"/>
      <c r="M656" s="37"/>
      <c r="P656" s="38"/>
      <c r="Q656" s="36"/>
    </row>
    <row r="657" spans="4:17" ht="14.25" customHeight="1">
      <c r="D657" s="36"/>
      <c r="G657" s="36"/>
      <c r="J657" s="37"/>
      <c r="K657" s="37"/>
      <c r="L657" s="37"/>
      <c r="M657" s="37"/>
      <c r="P657" s="38"/>
      <c r="Q657" s="36"/>
    </row>
    <row r="658" spans="4:17" ht="14.25" customHeight="1">
      <c r="D658" s="36"/>
      <c r="G658" s="36"/>
      <c r="J658" s="37"/>
      <c r="K658" s="37"/>
      <c r="L658" s="37"/>
      <c r="M658" s="37"/>
      <c r="P658" s="38"/>
      <c r="Q658" s="36"/>
    </row>
    <row r="659" spans="4:17" ht="14.25" customHeight="1">
      <c r="D659" s="36"/>
      <c r="G659" s="36"/>
      <c r="J659" s="37"/>
      <c r="K659" s="37"/>
      <c r="L659" s="37"/>
      <c r="M659" s="37"/>
      <c r="P659" s="38"/>
      <c r="Q659" s="36"/>
    </row>
    <row r="660" spans="4:17" ht="14.25" customHeight="1">
      <c r="D660" s="36"/>
      <c r="G660" s="36"/>
      <c r="J660" s="37"/>
      <c r="K660" s="37"/>
      <c r="L660" s="37"/>
      <c r="M660" s="37"/>
      <c r="P660" s="38"/>
      <c r="Q660" s="36"/>
    </row>
    <row r="661" spans="4:17" ht="14.25" customHeight="1">
      <c r="D661" s="36"/>
      <c r="G661" s="36"/>
      <c r="J661" s="37"/>
      <c r="K661" s="37"/>
      <c r="L661" s="37"/>
      <c r="M661" s="37"/>
      <c r="P661" s="38"/>
      <c r="Q661" s="36"/>
    </row>
    <row r="662" spans="4:17" ht="14.25" customHeight="1">
      <c r="D662" s="36"/>
      <c r="G662" s="36"/>
      <c r="J662" s="37"/>
      <c r="K662" s="37"/>
      <c r="L662" s="37"/>
      <c r="M662" s="37"/>
      <c r="P662" s="38"/>
      <c r="Q662" s="36"/>
    </row>
    <row r="663" spans="4:17" ht="14.25" customHeight="1">
      <c r="D663" s="36"/>
      <c r="G663" s="36"/>
      <c r="J663" s="37"/>
      <c r="K663" s="37"/>
      <c r="L663" s="37"/>
      <c r="M663" s="37"/>
      <c r="P663" s="38"/>
      <c r="Q663" s="36"/>
    </row>
    <row r="664" spans="4:17" ht="14.25" customHeight="1">
      <c r="D664" s="36"/>
      <c r="G664" s="36"/>
      <c r="J664" s="37"/>
      <c r="K664" s="37"/>
      <c r="L664" s="37"/>
      <c r="M664" s="37"/>
      <c r="P664" s="38"/>
      <c r="Q664" s="36"/>
    </row>
    <row r="665" spans="4:17" ht="14.25" customHeight="1">
      <c r="D665" s="36"/>
      <c r="G665" s="36"/>
      <c r="J665" s="37"/>
      <c r="K665" s="37"/>
      <c r="L665" s="37"/>
      <c r="M665" s="37"/>
      <c r="P665" s="38"/>
      <c r="Q665" s="36"/>
    </row>
    <row r="666" spans="4:17" ht="14.25" customHeight="1">
      <c r="D666" s="36"/>
      <c r="G666" s="36"/>
      <c r="J666" s="37"/>
      <c r="K666" s="37"/>
      <c r="L666" s="37"/>
      <c r="M666" s="37"/>
      <c r="P666" s="38"/>
      <c r="Q666" s="36"/>
    </row>
    <row r="667" spans="4:17" ht="14.25" customHeight="1">
      <c r="D667" s="36"/>
      <c r="G667" s="36"/>
      <c r="J667" s="37"/>
      <c r="K667" s="37"/>
      <c r="L667" s="37"/>
      <c r="M667" s="37"/>
      <c r="P667" s="38"/>
      <c r="Q667" s="36"/>
    </row>
    <row r="668" spans="4:17" ht="14.25" customHeight="1">
      <c r="D668" s="36"/>
      <c r="G668" s="36"/>
      <c r="J668" s="37"/>
      <c r="K668" s="37"/>
      <c r="L668" s="37"/>
      <c r="M668" s="37"/>
      <c r="P668" s="38"/>
      <c r="Q668" s="36"/>
    </row>
    <row r="669" spans="4:17" ht="14.25" customHeight="1">
      <c r="D669" s="36"/>
      <c r="G669" s="36"/>
      <c r="J669" s="37"/>
      <c r="K669" s="37"/>
      <c r="L669" s="37"/>
      <c r="M669" s="37"/>
      <c r="P669" s="38"/>
      <c r="Q669" s="36"/>
    </row>
    <row r="670" spans="4:17" ht="14.25" customHeight="1">
      <c r="D670" s="36"/>
      <c r="G670" s="36"/>
      <c r="J670" s="37"/>
      <c r="K670" s="37"/>
      <c r="L670" s="37"/>
      <c r="M670" s="37"/>
      <c r="P670" s="38"/>
      <c r="Q670" s="36"/>
    </row>
    <row r="671" spans="4:17" ht="14.25" customHeight="1">
      <c r="D671" s="36"/>
      <c r="G671" s="36"/>
      <c r="J671" s="37"/>
      <c r="K671" s="37"/>
      <c r="L671" s="37"/>
      <c r="M671" s="37"/>
      <c r="P671" s="38"/>
      <c r="Q671" s="36"/>
    </row>
    <row r="672" spans="4:17" ht="14.25" customHeight="1">
      <c r="D672" s="36"/>
      <c r="G672" s="36"/>
      <c r="J672" s="37"/>
      <c r="K672" s="37"/>
      <c r="L672" s="37"/>
      <c r="M672" s="37"/>
      <c r="P672" s="38"/>
      <c r="Q672" s="36"/>
    </row>
    <row r="673" spans="4:17" ht="14.25" customHeight="1">
      <c r="D673" s="36"/>
      <c r="G673" s="36"/>
      <c r="J673" s="37"/>
      <c r="K673" s="37"/>
      <c r="L673" s="37"/>
      <c r="M673" s="37"/>
      <c r="P673" s="38"/>
      <c r="Q673" s="36"/>
    </row>
    <row r="674" spans="4:17" ht="14.25" customHeight="1">
      <c r="D674" s="36"/>
      <c r="G674" s="36"/>
      <c r="J674" s="37"/>
      <c r="K674" s="37"/>
      <c r="L674" s="37"/>
      <c r="M674" s="37"/>
      <c r="P674" s="38"/>
      <c r="Q674" s="36"/>
    </row>
    <row r="675" spans="4:17" ht="14.25" customHeight="1">
      <c r="D675" s="36"/>
      <c r="G675" s="36"/>
      <c r="J675" s="37"/>
      <c r="K675" s="37"/>
      <c r="L675" s="37"/>
      <c r="M675" s="37"/>
      <c r="P675" s="38"/>
      <c r="Q675" s="36"/>
    </row>
    <row r="676" spans="4:17" ht="14.25" customHeight="1">
      <c r="D676" s="36"/>
      <c r="G676" s="36"/>
      <c r="J676" s="37"/>
      <c r="K676" s="37"/>
      <c r="L676" s="37"/>
      <c r="M676" s="37"/>
      <c r="P676" s="38"/>
      <c r="Q676" s="36"/>
    </row>
    <row r="677" spans="4:17" ht="14.25" customHeight="1">
      <c r="D677" s="36"/>
      <c r="G677" s="36"/>
      <c r="J677" s="37"/>
      <c r="K677" s="37"/>
      <c r="L677" s="37"/>
      <c r="M677" s="37"/>
      <c r="P677" s="38"/>
      <c r="Q677" s="36"/>
    </row>
    <row r="678" spans="4:17" ht="14.25" customHeight="1">
      <c r="D678" s="36"/>
      <c r="G678" s="36"/>
      <c r="J678" s="37"/>
      <c r="K678" s="37"/>
      <c r="L678" s="37"/>
      <c r="M678" s="37"/>
      <c r="P678" s="38"/>
      <c r="Q678" s="36"/>
    </row>
    <row r="679" spans="4:17" ht="14.25" customHeight="1">
      <c r="D679" s="36"/>
      <c r="G679" s="36"/>
      <c r="J679" s="37"/>
      <c r="K679" s="37"/>
      <c r="L679" s="37"/>
      <c r="M679" s="37"/>
      <c r="P679" s="38"/>
      <c r="Q679" s="36"/>
    </row>
    <row r="680" spans="4:17" ht="14.25" customHeight="1">
      <c r="D680" s="36"/>
      <c r="G680" s="36"/>
      <c r="J680" s="37"/>
      <c r="K680" s="37"/>
      <c r="L680" s="37"/>
      <c r="M680" s="37"/>
      <c r="P680" s="38"/>
      <c r="Q680" s="36"/>
    </row>
    <row r="681" spans="4:17" ht="14.25" customHeight="1">
      <c r="D681" s="36"/>
      <c r="G681" s="36"/>
      <c r="J681" s="37"/>
      <c r="K681" s="37"/>
      <c r="L681" s="37"/>
      <c r="M681" s="37"/>
      <c r="P681" s="38"/>
      <c r="Q681" s="36"/>
    </row>
    <row r="682" spans="4:17" ht="14.25" customHeight="1">
      <c r="D682" s="36"/>
      <c r="G682" s="36"/>
      <c r="J682" s="37"/>
      <c r="K682" s="37"/>
      <c r="L682" s="37"/>
      <c r="M682" s="37"/>
      <c r="P682" s="38"/>
      <c r="Q682" s="36"/>
    </row>
    <row r="683" spans="4:17" ht="14.25" customHeight="1">
      <c r="D683" s="36"/>
      <c r="G683" s="36"/>
      <c r="J683" s="37"/>
      <c r="K683" s="37"/>
      <c r="L683" s="37"/>
      <c r="M683" s="37"/>
      <c r="P683" s="38"/>
      <c r="Q683" s="36"/>
    </row>
    <row r="684" spans="4:17" ht="14.25" customHeight="1">
      <c r="D684" s="36"/>
      <c r="G684" s="36"/>
      <c r="J684" s="37"/>
      <c r="K684" s="37"/>
      <c r="L684" s="37"/>
      <c r="M684" s="37"/>
      <c r="P684" s="38"/>
      <c r="Q684" s="36"/>
    </row>
    <row r="685" spans="4:17" ht="14.25" customHeight="1">
      <c r="D685" s="36"/>
      <c r="G685" s="36"/>
      <c r="J685" s="37"/>
      <c r="K685" s="37"/>
      <c r="L685" s="37"/>
      <c r="M685" s="37"/>
      <c r="P685" s="38"/>
      <c r="Q685" s="36"/>
    </row>
    <row r="686" spans="4:17" ht="14.25" customHeight="1">
      <c r="D686" s="36"/>
      <c r="G686" s="36"/>
      <c r="J686" s="37"/>
      <c r="K686" s="37"/>
      <c r="L686" s="37"/>
      <c r="M686" s="37"/>
      <c r="P686" s="38"/>
      <c r="Q686" s="36"/>
    </row>
    <row r="687" spans="4:17" ht="14.25" customHeight="1">
      <c r="D687" s="36"/>
      <c r="G687" s="36"/>
      <c r="J687" s="37"/>
      <c r="K687" s="37"/>
      <c r="L687" s="37"/>
      <c r="M687" s="37"/>
      <c r="P687" s="38"/>
      <c r="Q687" s="36"/>
    </row>
    <row r="688" spans="4:17" ht="14.25" customHeight="1">
      <c r="D688" s="36"/>
      <c r="G688" s="36"/>
      <c r="J688" s="37"/>
      <c r="K688" s="37"/>
      <c r="L688" s="37"/>
      <c r="M688" s="37"/>
      <c r="P688" s="38"/>
      <c r="Q688" s="36"/>
    </row>
    <row r="689" spans="4:17" ht="14.25" customHeight="1">
      <c r="D689" s="36"/>
      <c r="G689" s="36"/>
      <c r="J689" s="37"/>
      <c r="K689" s="37"/>
      <c r="L689" s="37"/>
      <c r="M689" s="37"/>
      <c r="P689" s="38"/>
      <c r="Q689" s="36"/>
    </row>
    <row r="690" spans="4:17" ht="14.25" customHeight="1">
      <c r="D690" s="36"/>
      <c r="G690" s="36"/>
      <c r="J690" s="37"/>
      <c r="K690" s="37"/>
      <c r="L690" s="37"/>
      <c r="M690" s="37"/>
      <c r="P690" s="38"/>
      <c r="Q690" s="36"/>
    </row>
    <row r="691" spans="4:17" ht="14.25" customHeight="1">
      <c r="D691" s="36"/>
      <c r="G691" s="36"/>
      <c r="J691" s="37"/>
      <c r="K691" s="37"/>
      <c r="L691" s="37"/>
      <c r="M691" s="37"/>
      <c r="P691" s="38"/>
      <c r="Q691" s="36"/>
    </row>
    <row r="692" spans="4:17" ht="14.25" customHeight="1">
      <c r="D692" s="36"/>
      <c r="G692" s="36"/>
      <c r="J692" s="37"/>
      <c r="K692" s="37"/>
      <c r="L692" s="37"/>
      <c r="M692" s="37"/>
      <c r="P692" s="38"/>
      <c r="Q692" s="36"/>
    </row>
    <row r="693" spans="4:17" ht="14.25" customHeight="1">
      <c r="D693" s="36"/>
      <c r="G693" s="36"/>
      <c r="J693" s="37"/>
      <c r="K693" s="37"/>
      <c r="L693" s="37"/>
      <c r="M693" s="37"/>
      <c r="P693" s="38"/>
      <c r="Q693" s="36"/>
    </row>
    <row r="694" spans="4:17" ht="14.25" customHeight="1">
      <c r="D694" s="36"/>
      <c r="G694" s="36"/>
      <c r="J694" s="37"/>
      <c r="K694" s="37"/>
      <c r="L694" s="37"/>
      <c r="M694" s="37"/>
      <c r="P694" s="38"/>
      <c r="Q694" s="36"/>
    </row>
    <row r="695" spans="4:17" ht="14.25" customHeight="1">
      <c r="D695" s="36"/>
      <c r="G695" s="36"/>
      <c r="J695" s="37"/>
      <c r="K695" s="37"/>
      <c r="L695" s="37"/>
      <c r="M695" s="37"/>
      <c r="P695" s="38"/>
      <c r="Q695" s="36"/>
    </row>
    <row r="696" spans="4:17" ht="14.25" customHeight="1">
      <c r="D696" s="36"/>
      <c r="G696" s="36"/>
      <c r="J696" s="37"/>
      <c r="K696" s="37"/>
      <c r="L696" s="37"/>
      <c r="M696" s="37"/>
      <c r="P696" s="38"/>
      <c r="Q696" s="36"/>
    </row>
    <row r="697" spans="4:17" ht="14.25" customHeight="1">
      <c r="D697" s="36"/>
      <c r="G697" s="36"/>
      <c r="J697" s="37"/>
      <c r="K697" s="37"/>
      <c r="L697" s="37"/>
      <c r="M697" s="37"/>
      <c r="P697" s="38"/>
      <c r="Q697" s="36"/>
    </row>
    <row r="698" spans="4:17" ht="14.25" customHeight="1">
      <c r="D698" s="36"/>
      <c r="G698" s="36"/>
      <c r="J698" s="37"/>
      <c r="K698" s="37"/>
      <c r="L698" s="37"/>
      <c r="M698" s="37"/>
      <c r="P698" s="38"/>
      <c r="Q698" s="36"/>
    </row>
    <row r="699" spans="4:17" ht="14.25" customHeight="1">
      <c r="D699" s="36"/>
      <c r="G699" s="36"/>
      <c r="J699" s="37"/>
      <c r="K699" s="37"/>
      <c r="L699" s="37"/>
      <c r="M699" s="37"/>
      <c r="P699" s="38"/>
      <c r="Q699" s="36"/>
    </row>
    <row r="700" spans="4:17" ht="14.25" customHeight="1">
      <c r="D700" s="36"/>
      <c r="G700" s="36"/>
      <c r="J700" s="37"/>
      <c r="K700" s="37"/>
      <c r="L700" s="37"/>
      <c r="M700" s="37"/>
      <c r="P700" s="38"/>
      <c r="Q700" s="36"/>
    </row>
    <row r="701" spans="4:17" ht="14.25" customHeight="1">
      <c r="D701" s="36"/>
      <c r="G701" s="36"/>
      <c r="J701" s="37"/>
      <c r="K701" s="37"/>
      <c r="L701" s="37"/>
      <c r="M701" s="37"/>
      <c r="P701" s="38"/>
      <c r="Q701" s="36"/>
    </row>
    <row r="702" spans="4:17" ht="14.25" customHeight="1">
      <c r="D702" s="36"/>
      <c r="G702" s="36"/>
      <c r="J702" s="37"/>
      <c r="K702" s="37"/>
      <c r="L702" s="37"/>
      <c r="M702" s="37"/>
      <c r="P702" s="38"/>
      <c r="Q702" s="36"/>
    </row>
    <row r="703" spans="4:17" ht="14.25" customHeight="1">
      <c r="D703" s="36"/>
      <c r="G703" s="36"/>
      <c r="J703" s="37"/>
      <c r="K703" s="37"/>
      <c r="L703" s="37"/>
      <c r="M703" s="37"/>
      <c r="P703" s="38"/>
      <c r="Q703" s="36"/>
    </row>
    <row r="704" spans="4:17" ht="14.25" customHeight="1">
      <c r="D704" s="36"/>
      <c r="G704" s="36"/>
      <c r="J704" s="37"/>
      <c r="K704" s="37"/>
      <c r="L704" s="37"/>
      <c r="M704" s="37"/>
      <c r="P704" s="38"/>
      <c r="Q704" s="36"/>
    </row>
    <row r="705" spans="4:17" ht="14.25" customHeight="1">
      <c r="D705" s="36"/>
      <c r="G705" s="36"/>
      <c r="J705" s="37"/>
      <c r="K705" s="37"/>
      <c r="L705" s="37"/>
      <c r="M705" s="37"/>
      <c r="P705" s="38"/>
      <c r="Q705" s="36"/>
    </row>
    <row r="706" spans="4:17" ht="14.25" customHeight="1">
      <c r="D706" s="36"/>
      <c r="G706" s="36"/>
      <c r="J706" s="37"/>
      <c r="K706" s="37"/>
      <c r="L706" s="37"/>
      <c r="M706" s="37"/>
      <c r="P706" s="38"/>
      <c r="Q706" s="36"/>
    </row>
    <row r="707" spans="4:17" ht="14.25" customHeight="1">
      <c r="D707" s="36"/>
      <c r="G707" s="36"/>
      <c r="J707" s="37"/>
      <c r="K707" s="37"/>
      <c r="L707" s="37"/>
      <c r="M707" s="37"/>
      <c r="P707" s="38"/>
      <c r="Q707" s="36"/>
    </row>
    <row r="708" spans="4:17" ht="14.25" customHeight="1">
      <c r="D708" s="36"/>
      <c r="G708" s="36"/>
      <c r="J708" s="37"/>
      <c r="K708" s="37"/>
      <c r="L708" s="37"/>
      <c r="M708" s="37"/>
      <c r="P708" s="38"/>
      <c r="Q708" s="36"/>
    </row>
    <row r="709" spans="4:17" ht="14.25" customHeight="1">
      <c r="D709" s="36"/>
      <c r="G709" s="36"/>
      <c r="J709" s="37"/>
      <c r="K709" s="37"/>
      <c r="L709" s="37"/>
      <c r="M709" s="37"/>
      <c r="P709" s="38"/>
      <c r="Q709" s="36"/>
    </row>
    <row r="710" spans="4:17" ht="14.25" customHeight="1">
      <c r="D710" s="36"/>
      <c r="G710" s="36"/>
      <c r="J710" s="37"/>
      <c r="K710" s="37"/>
      <c r="L710" s="37"/>
      <c r="M710" s="37"/>
      <c r="P710" s="38"/>
      <c r="Q710" s="36"/>
    </row>
    <row r="711" spans="4:17" ht="14.25" customHeight="1">
      <c r="D711" s="36"/>
      <c r="G711" s="36"/>
      <c r="J711" s="37"/>
      <c r="K711" s="37"/>
      <c r="L711" s="37"/>
      <c r="M711" s="37"/>
      <c r="P711" s="38"/>
      <c r="Q711" s="36"/>
    </row>
    <row r="712" spans="4:17" ht="14.25" customHeight="1">
      <c r="D712" s="36"/>
      <c r="G712" s="36"/>
      <c r="J712" s="37"/>
      <c r="K712" s="37"/>
      <c r="L712" s="37"/>
      <c r="M712" s="37"/>
      <c r="P712" s="38"/>
      <c r="Q712" s="36"/>
    </row>
    <row r="713" spans="4:17" ht="14.25" customHeight="1">
      <c r="D713" s="36"/>
      <c r="G713" s="36"/>
      <c r="J713" s="37"/>
      <c r="K713" s="37"/>
      <c r="L713" s="37"/>
      <c r="M713" s="37"/>
      <c r="P713" s="38"/>
      <c r="Q713" s="36"/>
    </row>
    <row r="714" spans="4:17" ht="14.25" customHeight="1">
      <c r="D714" s="36"/>
      <c r="G714" s="36"/>
      <c r="J714" s="37"/>
      <c r="K714" s="37"/>
      <c r="L714" s="37"/>
      <c r="M714" s="37"/>
      <c r="P714" s="38"/>
      <c r="Q714" s="36"/>
    </row>
    <row r="715" spans="4:17" ht="14.25" customHeight="1">
      <c r="D715" s="36"/>
      <c r="G715" s="36"/>
      <c r="J715" s="37"/>
      <c r="K715" s="37"/>
      <c r="L715" s="37"/>
      <c r="M715" s="37"/>
      <c r="P715" s="38"/>
      <c r="Q715" s="36"/>
    </row>
    <row r="716" spans="4:17" ht="14.25" customHeight="1">
      <c r="D716" s="36"/>
      <c r="G716" s="36"/>
      <c r="J716" s="37"/>
      <c r="K716" s="37"/>
      <c r="L716" s="37"/>
      <c r="M716" s="37"/>
      <c r="P716" s="38"/>
      <c r="Q716" s="36"/>
    </row>
    <row r="717" spans="4:17" ht="14.25" customHeight="1">
      <c r="D717" s="36"/>
      <c r="G717" s="36"/>
      <c r="J717" s="37"/>
      <c r="K717" s="37"/>
      <c r="L717" s="37"/>
      <c r="M717" s="37"/>
      <c r="P717" s="38"/>
      <c r="Q717" s="36"/>
    </row>
    <row r="718" spans="4:17" ht="14.25" customHeight="1">
      <c r="D718" s="36"/>
      <c r="G718" s="36"/>
      <c r="J718" s="37"/>
      <c r="K718" s="37"/>
      <c r="L718" s="37"/>
      <c r="M718" s="37"/>
      <c r="P718" s="38"/>
      <c r="Q718" s="36"/>
    </row>
    <row r="719" spans="4:17" ht="14.25" customHeight="1">
      <c r="D719" s="36"/>
      <c r="G719" s="36"/>
      <c r="J719" s="37"/>
      <c r="K719" s="37"/>
      <c r="L719" s="37"/>
      <c r="M719" s="37"/>
      <c r="P719" s="38"/>
      <c r="Q719" s="36"/>
    </row>
    <row r="720" spans="4:17" ht="14.25" customHeight="1">
      <c r="D720" s="36"/>
      <c r="G720" s="36"/>
      <c r="J720" s="37"/>
      <c r="K720" s="37"/>
      <c r="L720" s="37"/>
      <c r="M720" s="37"/>
      <c r="P720" s="38"/>
      <c r="Q720" s="36"/>
    </row>
    <row r="721" spans="4:17" ht="14.25" customHeight="1">
      <c r="D721" s="36"/>
      <c r="G721" s="36"/>
      <c r="J721" s="37"/>
      <c r="K721" s="37"/>
      <c r="L721" s="37"/>
      <c r="M721" s="37"/>
      <c r="P721" s="38"/>
      <c r="Q721" s="36"/>
    </row>
    <row r="722" spans="4:17" ht="14.25" customHeight="1">
      <c r="D722" s="36"/>
      <c r="G722" s="36"/>
      <c r="J722" s="37"/>
      <c r="K722" s="37"/>
      <c r="L722" s="37"/>
      <c r="M722" s="37"/>
      <c r="P722" s="38"/>
      <c r="Q722" s="36"/>
    </row>
    <row r="723" spans="4:17" ht="14.25" customHeight="1">
      <c r="D723" s="36"/>
      <c r="G723" s="36"/>
      <c r="J723" s="37"/>
      <c r="K723" s="37"/>
      <c r="L723" s="37"/>
      <c r="M723" s="37"/>
      <c r="P723" s="38"/>
      <c r="Q723" s="36"/>
    </row>
    <row r="724" spans="4:17" ht="14.25" customHeight="1">
      <c r="D724" s="36"/>
      <c r="G724" s="36"/>
      <c r="J724" s="37"/>
      <c r="K724" s="37"/>
      <c r="L724" s="37"/>
      <c r="M724" s="37"/>
      <c r="P724" s="38"/>
      <c r="Q724" s="36"/>
    </row>
    <row r="725" spans="4:17" ht="14.25" customHeight="1">
      <c r="D725" s="36"/>
      <c r="G725" s="36"/>
      <c r="J725" s="37"/>
      <c r="K725" s="37"/>
      <c r="L725" s="37"/>
      <c r="M725" s="37"/>
      <c r="P725" s="38"/>
      <c r="Q725" s="36"/>
    </row>
    <row r="726" spans="4:17" ht="14.25" customHeight="1">
      <c r="D726" s="36"/>
      <c r="G726" s="36"/>
      <c r="J726" s="37"/>
      <c r="K726" s="37"/>
      <c r="L726" s="37"/>
      <c r="M726" s="37"/>
      <c r="P726" s="38"/>
      <c r="Q726" s="36"/>
    </row>
    <row r="727" spans="4:17" ht="14.25" customHeight="1">
      <c r="D727" s="36"/>
      <c r="G727" s="36"/>
      <c r="J727" s="37"/>
      <c r="K727" s="37"/>
      <c r="L727" s="37"/>
      <c r="M727" s="37"/>
      <c r="P727" s="38"/>
      <c r="Q727" s="36"/>
    </row>
    <row r="728" spans="4:17" ht="14.25" customHeight="1">
      <c r="D728" s="36"/>
      <c r="G728" s="36"/>
      <c r="J728" s="37"/>
      <c r="K728" s="37"/>
      <c r="L728" s="37"/>
      <c r="M728" s="37"/>
      <c r="P728" s="38"/>
      <c r="Q728" s="36"/>
    </row>
    <row r="729" spans="4:17" ht="14.25" customHeight="1">
      <c r="D729" s="36"/>
      <c r="G729" s="36"/>
      <c r="J729" s="37"/>
      <c r="K729" s="37"/>
      <c r="L729" s="37"/>
      <c r="M729" s="37"/>
      <c r="P729" s="38"/>
      <c r="Q729" s="36"/>
    </row>
    <row r="730" spans="4:17" ht="14.25" customHeight="1">
      <c r="D730" s="36"/>
      <c r="G730" s="36"/>
      <c r="J730" s="37"/>
      <c r="K730" s="37"/>
      <c r="L730" s="37"/>
      <c r="M730" s="37"/>
      <c r="P730" s="38"/>
      <c r="Q730" s="36"/>
    </row>
    <row r="731" spans="4:17" ht="14.25" customHeight="1">
      <c r="D731" s="36"/>
      <c r="G731" s="36"/>
      <c r="J731" s="37"/>
      <c r="K731" s="37"/>
      <c r="L731" s="37"/>
      <c r="M731" s="37"/>
      <c r="P731" s="38"/>
      <c r="Q731" s="36"/>
    </row>
    <row r="732" spans="4:17" ht="14.25" customHeight="1">
      <c r="D732" s="36"/>
      <c r="G732" s="36"/>
      <c r="J732" s="37"/>
      <c r="K732" s="37"/>
      <c r="L732" s="37"/>
      <c r="M732" s="37"/>
      <c r="P732" s="38"/>
      <c r="Q732" s="36"/>
    </row>
    <row r="733" spans="4:17" ht="14.25" customHeight="1">
      <c r="D733" s="36"/>
      <c r="G733" s="36"/>
      <c r="J733" s="37"/>
      <c r="K733" s="37"/>
      <c r="L733" s="37"/>
      <c r="M733" s="37"/>
      <c r="P733" s="38"/>
      <c r="Q733" s="36"/>
    </row>
    <row r="734" spans="4:17" ht="14.25" customHeight="1">
      <c r="D734" s="36"/>
      <c r="G734" s="36"/>
      <c r="J734" s="37"/>
      <c r="K734" s="37"/>
      <c r="L734" s="37"/>
      <c r="M734" s="37"/>
      <c r="P734" s="38"/>
      <c r="Q734" s="36"/>
    </row>
    <row r="735" spans="4:17" ht="14.25" customHeight="1">
      <c r="D735" s="36"/>
      <c r="G735" s="36"/>
      <c r="J735" s="37"/>
      <c r="K735" s="37"/>
      <c r="L735" s="37"/>
      <c r="M735" s="37"/>
      <c r="P735" s="38"/>
      <c r="Q735" s="36"/>
    </row>
    <row r="736" spans="4:17" ht="14.25" customHeight="1">
      <c r="D736" s="36"/>
      <c r="G736" s="36"/>
      <c r="J736" s="37"/>
      <c r="K736" s="37"/>
      <c r="L736" s="37"/>
      <c r="M736" s="37"/>
      <c r="P736" s="38"/>
      <c r="Q736" s="36"/>
    </row>
    <row r="737" spans="4:17" ht="14.25" customHeight="1">
      <c r="D737" s="36"/>
      <c r="G737" s="36"/>
      <c r="J737" s="37"/>
      <c r="K737" s="37"/>
      <c r="L737" s="37"/>
      <c r="M737" s="37"/>
      <c r="P737" s="38"/>
      <c r="Q737" s="36"/>
    </row>
    <row r="738" spans="4:17" ht="14.25" customHeight="1">
      <c r="D738" s="36"/>
      <c r="G738" s="36"/>
      <c r="J738" s="37"/>
      <c r="K738" s="37"/>
      <c r="L738" s="37"/>
      <c r="M738" s="37"/>
      <c r="P738" s="38"/>
      <c r="Q738" s="36"/>
    </row>
    <row r="739" spans="4:17" ht="14.25" customHeight="1">
      <c r="D739" s="36"/>
      <c r="G739" s="36"/>
      <c r="J739" s="37"/>
      <c r="K739" s="37"/>
      <c r="L739" s="37"/>
      <c r="M739" s="37"/>
      <c r="P739" s="38"/>
      <c r="Q739" s="36"/>
    </row>
    <row r="740" spans="4:17" ht="14.25" customHeight="1">
      <c r="D740" s="36"/>
      <c r="G740" s="36"/>
      <c r="J740" s="37"/>
      <c r="K740" s="37"/>
      <c r="L740" s="37"/>
      <c r="M740" s="37"/>
      <c r="P740" s="38"/>
      <c r="Q740" s="36"/>
    </row>
    <row r="741" spans="4:17" ht="14.25" customHeight="1">
      <c r="D741" s="36"/>
      <c r="G741" s="36"/>
      <c r="J741" s="37"/>
      <c r="K741" s="37"/>
      <c r="L741" s="37"/>
      <c r="M741" s="37"/>
      <c r="P741" s="38"/>
      <c r="Q741" s="36"/>
    </row>
    <row r="742" spans="4:17" ht="14.25" customHeight="1">
      <c r="D742" s="36"/>
      <c r="G742" s="36"/>
      <c r="J742" s="37"/>
      <c r="K742" s="37"/>
      <c r="L742" s="37"/>
      <c r="M742" s="37"/>
      <c r="P742" s="38"/>
      <c r="Q742" s="36"/>
    </row>
    <row r="743" spans="4:17" ht="14.25" customHeight="1">
      <c r="D743" s="36"/>
      <c r="G743" s="36"/>
      <c r="J743" s="37"/>
      <c r="K743" s="37"/>
      <c r="L743" s="37"/>
      <c r="M743" s="37"/>
      <c r="P743" s="38"/>
      <c r="Q743" s="36"/>
    </row>
    <row r="744" spans="4:17" ht="14.25" customHeight="1">
      <c r="D744" s="36"/>
      <c r="G744" s="36"/>
      <c r="J744" s="37"/>
      <c r="K744" s="37"/>
      <c r="L744" s="37"/>
      <c r="M744" s="37"/>
      <c r="P744" s="38"/>
      <c r="Q744" s="36"/>
    </row>
    <row r="745" spans="4:17" ht="14.25" customHeight="1">
      <c r="D745" s="36"/>
      <c r="G745" s="36"/>
      <c r="J745" s="37"/>
      <c r="K745" s="37"/>
      <c r="L745" s="37"/>
      <c r="M745" s="37"/>
      <c r="P745" s="38"/>
      <c r="Q745" s="36"/>
    </row>
    <row r="746" spans="4:17" ht="14.25" customHeight="1">
      <c r="D746" s="36"/>
      <c r="G746" s="36"/>
      <c r="J746" s="37"/>
      <c r="K746" s="37"/>
      <c r="L746" s="37"/>
      <c r="M746" s="37"/>
      <c r="P746" s="38"/>
      <c r="Q746" s="36"/>
    </row>
    <row r="747" spans="4:17" ht="14.25" customHeight="1">
      <c r="D747" s="36"/>
      <c r="G747" s="36"/>
      <c r="J747" s="37"/>
      <c r="K747" s="37"/>
      <c r="L747" s="37"/>
      <c r="M747" s="37"/>
      <c r="P747" s="38"/>
      <c r="Q747" s="36"/>
    </row>
    <row r="748" spans="4:17" ht="14.25" customHeight="1">
      <c r="D748" s="36"/>
      <c r="G748" s="36"/>
      <c r="J748" s="37"/>
      <c r="K748" s="37"/>
      <c r="L748" s="37"/>
      <c r="M748" s="37"/>
      <c r="P748" s="38"/>
      <c r="Q748" s="36"/>
    </row>
    <row r="749" spans="4:17" ht="14.25" customHeight="1">
      <c r="D749" s="36"/>
      <c r="G749" s="36"/>
      <c r="J749" s="37"/>
      <c r="K749" s="37"/>
      <c r="L749" s="37"/>
      <c r="M749" s="37"/>
      <c r="P749" s="38"/>
      <c r="Q749" s="36"/>
    </row>
    <row r="750" spans="4:17" ht="14.25" customHeight="1">
      <c r="D750" s="36"/>
      <c r="G750" s="36"/>
      <c r="J750" s="37"/>
      <c r="K750" s="37"/>
      <c r="L750" s="37"/>
      <c r="M750" s="37"/>
      <c r="P750" s="38"/>
      <c r="Q750" s="36"/>
    </row>
    <row r="751" spans="4:17" ht="14.25" customHeight="1">
      <c r="D751" s="36"/>
      <c r="G751" s="36"/>
      <c r="J751" s="37"/>
      <c r="K751" s="37"/>
      <c r="L751" s="37"/>
      <c r="M751" s="37"/>
      <c r="P751" s="38"/>
      <c r="Q751" s="36"/>
    </row>
    <row r="752" spans="4:17" ht="14.25" customHeight="1">
      <c r="D752" s="36"/>
      <c r="G752" s="36"/>
      <c r="J752" s="37"/>
      <c r="K752" s="37"/>
      <c r="L752" s="37"/>
      <c r="M752" s="37"/>
      <c r="P752" s="38"/>
      <c r="Q752" s="36"/>
    </row>
    <row r="753" spans="4:17" ht="14.25" customHeight="1">
      <c r="D753" s="36"/>
      <c r="G753" s="36"/>
      <c r="J753" s="37"/>
      <c r="K753" s="37"/>
      <c r="L753" s="37"/>
      <c r="M753" s="37"/>
      <c r="P753" s="38"/>
      <c r="Q753" s="36"/>
    </row>
    <row r="754" spans="4:17" ht="14.25" customHeight="1">
      <c r="D754" s="36"/>
      <c r="G754" s="36"/>
      <c r="J754" s="37"/>
      <c r="K754" s="37"/>
      <c r="L754" s="37"/>
      <c r="M754" s="37"/>
      <c r="P754" s="38"/>
      <c r="Q754" s="36"/>
    </row>
    <row r="755" spans="4:17" ht="14.25" customHeight="1">
      <c r="D755" s="36"/>
      <c r="G755" s="36"/>
      <c r="J755" s="37"/>
      <c r="K755" s="37"/>
      <c r="L755" s="37"/>
      <c r="M755" s="37"/>
      <c r="P755" s="38"/>
      <c r="Q755" s="36"/>
    </row>
    <row r="756" spans="4:17" ht="14.25" customHeight="1">
      <c r="D756" s="36"/>
      <c r="G756" s="36"/>
      <c r="J756" s="37"/>
      <c r="K756" s="37"/>
      <c r="L756" s="37"/>
      <c r="M756" s="37"/>
      <c r="P756" s="38"/>
      <c r="Q756" s="36"/>
    </row>
    <row r="757" spans="4:17" ht="14.25" customHeight="1">
      <c r="D757" s="36"/>
      <c r="G757" s="36"/>
      <c r="J757" s="37"/>
      <c r="K757" s="37"/>
      <c r="L757" s="37"/>
      <c r="M757" s="37"/>
      <c r="P757" s="38"/>
      <c r="Q757" s="36"/>
    </row>
    <row r="758" spans="4:17" ht="14.25" customHeight="1">
      <c r="D758" s="36"/>
      <c r="G758" s="36"/>
      <c r="J758" s="37"/>
      <c r="K758" s="37"/>
      <c r="L758" s="37"/>
      <c r="M758" s="37"/>
      <c r="P758" s="38"/>
      <c r="Q758" s="36"/>
    </row>
    <row r="759" spans="4:17" ht="14.25" customHeight="1">
      <c r="D759" s="36"/>
      <c r="G759" s="36"/>
      <c r="J759" s="37"/>
      <c r="K759" s="37"/>
      <c r="L759" s="37"/>
      <c r="M759" s="37"/>
      <c r="P759" s="38"/>
      <c r="Q759" s="36"/>
    </row>
    <row r="760" spans="4:17" ht="14.25" customHeight="1">
      <c r="D760" s="36"/>
      <c r="G760" s="36"/>
      <c r="J760" s="37"/>
      <c r="K760" s="37"/>
      <c r="L760" s="37"/>
      <c r="M760" s="37"/>
      <c r="P760" s="38"/>
      <c r="Q760" s="36"/>
    </row>
    <row r="761" spans="4:17" ht="14.25" customHeight="1">
      <c r="D761" s="36"/>
      <c r="G761" s="36"/>
      <c r="J761" s="37"/>
      <c r="K761" s="37"/>
      <c r="L761" s="37"/>
      <c r="M761" s="37"/>
      <c r="P761" s="38"/>
      <c r="Q761" s="36"/>
    </row>
    <row r="762" spans="4:17" ht="14.25" customHeight="1">
      <c r="D762" s="36"/>
      <c r="G762" s="36"/>
      <c r="J762" s="37"/>
      <c r="K762" s="37"/>
      <c r="L762" s="37"/>
      <c r="M762" s="37"/>
      <c r="P762" s="38"/>
      <c r="Q762" s="36"/>
    </row>
    <row r="763" spans="4:17" ht="14.25" customHeight="1">
      <c r="D763" s="36"/>
      <c r="G763" s="36"/>
      <c r="J763" s="37"/>
      <c r="K763" s="37"/>
      <c r="L763" s="37"/>
      <c r="M763" s="37"/>
      <c r="P763" s="38"/>
      <c r="Q763" s="36"/>
    </row>
    <row r="764" spans="4:17" ht="14.25" customHeight="1">
      <c r="D764" s="36"/>
      <c r="G764" s="36"/>
      <c r="J764" s="37"/>
      <c r="K764" s="37"/>
      <c r="L764" s="37"/>
      <c r="M764" s="37"/>
      <c r="P764" s="38"/>
      <c r="Q764" s="36"/>
    </row>
    <row r="765" spans="4:17" ht="14.25" customHeight="1">
      <c r="D765" s="36"/>
      <c r="G765" s="36"/>
      <c r="J765" s="37"/>
      <c r="K765" s="37"/>
      <c r="L765" s="37"/>
      <c r="M765" s="37"/>
      <c r="P765" s="38"/>
      <c r="Q765" s="36"/>
    </row>
    <row r="766" spans="4:17" ht="14.25" customHeight="1">
      <c r="D766" s="36"/>
      <c r="G766" s="36"/>
      <c r="J766" s="37"/>
      <c r="K766" s="37"/>
      <c r="L766" s="37"/>
      <c r="M766" s="37"/>
      <c r="P766" s="38"/>
      <c r="Q766" s="36"/>
    </row>
    <row r="767" spans="4:17" ht="14.25" customHeight="1">
      <c r="D767" s="36"/>
      <c r="G767" s="36"/>
      <c r="J767" s="37"/>
      <c r="K767" s="37"/>
      <c r="L767" s="37"/>
      <c r="M767" s="37"/>
      <c r="P767" s="38"/>
      <c r="Q767" s="36"/>
    </row>
    <row r="768" spans="4:17" ht="14.25" customHeight="1">
      <c r="D768" s="36"/>
      <c r="G768" s="36"/>
      <c r="J768" s="37"/>
      <c r="K768" s="37"/>
      <c r="L768" s="37"/>
      <c r="M768" s="37"/>
      <c r="P768" s="38"/>
      <c r="Q768" s="36"/>
    </row>
    <row r="769" spans="4:17" ht="14.25" customHeight="1">
      <c r="D769" s="36"/>
      <c r="G769" s="36"/>
      <c r="J769" s="37"/>
      <c r="K769" s="37"/>
      <c r="L769" s="37"/>
      <c r="M769" s="37"/>
      <c r="P769" s="38"/>
      <c r="Q769" s="36"/>
    </row>
    <row r="770" spans="4:17" ht="14.25" customHeight="1">
      <c r="D770" s="36"/>
      <c r="G770" s="36"/>
      <c r="J770" s="37"/>
      <c r="K770" s="37"/>
      <c r="L770" s="37"/>
      <c r="M770" s="37"/>
      <c r="P770" s="38"/>
      <c r="Q770" s="36"/>
    </row>
    <row r="771" spans="4:17" ht="14.25" customHeight="1">
      <c r="D771" s="36"/>
      <c r="G771" s="36"/>
      <c r="J771" s="37"/>
      <c r="K771" s="37"/>
      <c r="L771" s="37"/>
      <c r="M771" s="37"/>
      <c r="P771" s="38"/>
      <c r="Q771" s="36"/>
    </row>
    <row r="772" spans="4:17" ht="14.25" customHeight="1">
      <c r="D772" s="36"/>
      <c r="G772" s="36"/>
      <c r="J772" s="37"/>
      <c r="K772" s="37"/>
      <c r="L772" s="37"/>
      <c r="M772" s="37"/>
      <c r="P772" s="38"/>
      <c r="Q772" s="36"/>
    </row>
    <row r="773" spans="4:17" ht="14.25" customHeight="1">
      <c r="D773" s="36"/>
      <c r="G773" s="36"/>
      <c r="J773" s="37"/>
      <c r="K773" s="37"/>
      <c r="L773" s="37"/>
      <c r="M773" s="37"/>
      <c r="P773" s="38"/>
      <c r="Q773" s="36"/>
    </row>
    <row r="774" spans="4:17" ht="14.25" customHeight="1">
      <c r="D774" s="36"/>
      <c r="G774" s="36"/>
      <c r="J774" s="37"/>
      <c r="K774" s="37"/>
      <c r="L774" s="37"/>
      <c r="M774" s="37"/>
      <c r="P774" s="38"/>
      <c r="Q774" s="36"/>
    </row>
    <row r="775" spans="4:17" ht="14.25" customHeight="1">
      <c r="D775" s="36"/>
      <c r="G775" s="36"/>
      <c r="J775" s="37"/>
      <c r="K775" s="37"/>
      <c r="L775" s="37"/>
      <c r="M775" s="37"/>
      <c r="P775" s="38"/>
      <c r="Q775" s="36"/>
    </row>
    <row r="776" spans="4:17" ht="14.25" customHeight="1">
      <c r="D776" s="36"/>
      <c r="G776" s="36"/>
      <c r="J776" s="37"/>
      <c r="K776" s="37"/>
      <c r="L776" s="37"/>
      <c r="M776" s="37"/>
      <c r="P776" s="38"/>
      <c r="Q776" s="36"/>
    </row>
    <row r="777" spans="4:17" ht="14.25" customHeight="1">
      <c r="D777" s="36"/>
      <c r="G777" s="36"/>
      <c r="J777" s="37"/>
      <c r="K777" s="37"/>
      <c r="L777" s="37"/>
      <c r="M777" s="37"/>
      <c r="P777" s="38"/>
      <c r="Q777" s="36"/>
    </row>
    <row r="778" spans="4:17" ht="14.25" customHeight="1">
      <c r="D778" s="36"/>
      <c r="G778" s="36"/>
      <c r="J778" s="37"/>
      <c r="K778" s="37"/>
      <c r="L778" s="37"/>
      <c r="M778" s="37"/>
      <c r="P778" s="38"/>
      <c r="Q778" s="36"/>
    </row>
    <row r="779" spans="4:17" ht="14.25" customHeight="1">
      <c r="D779" s="36"/>
      <c r="G779" s="36"/>
      <c r="J779" s="37"/>
      <c r="K779" s="37"/>
      <c r="L779" s="37"/>
      <c r="M779" s="37"/>
      <c r="P779" s="38"/>
      <c r="Q779" s="36"/>
    </row>
    <row r="780" spans="4:17" ht="14.25" customHeight="1">
      <c r="D780" s="36"/>
      <c r="G780" s="36"/>
      <c r="J780" s="37"/>
      <c r="K780" s="37"/>
      <c r="L780" s="37"/>
      <c r="M780" s="37"/>
      <c r="P780" s="38"/>
      <c r="Q780" s="36"/>
    </row>
    <row r="781" spans="4:17" ht="14.25" customHeight="1">
      <c r="D781" s="36"/>
      <c r="G781" s="36"/>
      <c r="J781" s="37"/>
      <c r="K781" s="37"/>
      <c r="L781" s="37"/>
      <c r="M781" s="37"/>
      <c r="P781" s="38"/>
      <c r="Q781" s="36"/>
    </row>
    <row r="782" spans="4:17" ht="14.25" customHeight="1">
      <c r="D782" s="36"/>
      <c r="G782" s="36"/>
      <c r="J782" s="37"/>
      <c r="K782" s="37"/>
      <c r="L782" s="37"/>
      <c r="M782" s="37"/>
      <c r="P782" s="38"/>
      <c r="Q782" s="36"/>
    </row>
    <row r="783" spans="4:17" ht="14.25" customHeight="1">
      <c r="D783" s="36"/>
      <c r="G783" s="36"/>
      <c r="J783" s="37"/>
      <c r="K783" s="37"/>
      <c r="L783" s="37"/>
      <c r="M783" s="37"/>
      <c r="P783" s="38"/>
      <c r="Q783" s="36"/>
    </row>
    <row r="784" spans="4:17" ht="14.25" customHeight="1">
      <c r="D784" s="36"/>
      <c r="G784" s="36"/>
      <c r="J784" s="37"/>
      <c r="K784" s="37"/>
      <c r="L784" s="37"/>
      <c r="M784" s="37"/>
      <c r="P784" s="38"/>
      <c r="Q784" s="36"/>
    </row>
    <row r="785" spans="4:17" ht="14.25" customHeight="1">
      <c r="D785" s="36"/>
      <c r="G785" s="36"/>
      <c r="J785" s="37"/>
      <c r="K785" s="37"/>
      <c r="L785" s="37"/>
      <c r="M785" s="37"/>
      <c r="P785" s="38"/>
      <c r="Q785" s="36"/>
    </row>
    <row r="786" spans="4:17" ht="14.25" customHeight="1">
      <c r="D786" s="36"/>
      <c r="G786" s="36"/>
      <c r="J786" s="37"/>
      <c r="K786" s="37"/>
      <c r="L786" s="37"/>
      <c r="M786" s="37"/>
      <c r="P786" s="38"/>
      <c r="Q786" s="36"/>
    </row>
    <row r="787" spans="4:17" ht="14.25" customHeight="1">
      <c r="D787" s="36"/>
      <c r="G787" s="36"/>
      <c r="J787" s="37"/>
      <c r="K787" s="37"/>
      <c r="L787" s="37"/>
      <c r="M787" s="37"/>
      <c r="P787" s="38"/>
      <c r="Q787" s="36"/>
    </row>
    <row r="788" spans="4:17" ht="14.25" customHeight="1">
      <c r="D788" s="36"/>
      <c r="G788" s="36"/>
      <c r="J788" s="37"/>
      <c r="K788" s="37"/>
      <c r="L788" s="37"/>
      <c r="M788" s="37"/>
      <c r="P788" s="38"/>
      <c r="Q788" s="36"/>
    </row>
    <row r="789" spans="4:17" ht="14.25" customHeight="1">
      <c r="D789" s="36"/>
      <c r="G789" s="36"/>
      <c r="J789" s="37"/>
      <c r="K789" s="37"/>
      <c r="L789" s="37"/>
      <c r="M789" s="37"/>
      <c r="P789" s="38"/>
      <c r="Q789" s="36"/>
    </row>
    <row r="790" spans="4:17" ht="14.25" customHeight="1">
      <c r="D790" s="36"/>
      <c r="G790" s="36"/>
      <c r="J790" s="37"/>
      <c r="K790" s="37"/>
      <c r="L790" s="37"/>
      <c r="M790" s="37"/>
      <c r="P790" s="38"/>
      <c r="Q790" s="36"/>
    </row>
    <row r="791" spans="4:17" ht="14.25" customHeight="1">
      <c r="D791" s="36"/>
      <c r="G791" s="36"/>
      <c r="J791" s="37"/>
      <c r="K791" s="37"/>
      <c r="L791" s="37"/>
      <c r="M791" s="37"/>
      <c r="P791" s="38"/>
      <c r="Q791" s="36"/>
    </row>
    <row r="792" spans="4:17" ht="14.25" customHeight="1">
      <c r="D792" s="36"/>
      <c r="G792" s="36"/>
      <c r="J792" s="37"/>
      <c r="K792" s="37"/>
      <c r="L792" s="37"/>
      <c r="M792" s="37"/>
      <c r="P792" s="38"/>
      <c r="Q792" s="36"/>
    </row>
    <row r="793" spans="4:17" ht="14.25" customHeight="1">
      <c r="D793" s="36"/>
      <c r="G793" s="36"/>
      <c r="J793" s="37"/>
      <c r="K793" s="37"/>
      <c r="L793" s="37"/>
      <c r="M793" s="37"/>
      <c r="P793" s="38"/>
      <c r="Q793" s="36"/>
    </row>
    <row r="794" spans="4:17" ht="14.25" customHeight="1">
      <c r="D794" s="36"/>
      <c r="G794" s="36"/>
      <c r="J794" s="37"/>
      <c r="K794" s="37"/>
      <c r="L794" s="37"/>
      <c r="M794" s="37"/>
      <c r="P794" s="38"/>
      <c r="Q794" s="36"/>
    </row>
    <row r="795" spans="4:17" ht="14.25" customHeight="1">
      <c r="D795" s="36"/>
      <c r="G795" s="36"/>
      <c r="J795" s="37"/>
      <c r="K795" s="37"/>
      <c r="L795" s="37"/>
      <c r="M795" s="37"/>
      <c r="P795" s="38"/>
      <c r="Q795" s="36"/>
    </row>
    <row r="796" spans="4:17" ht="14.25" customHeight="1">
      <c r="D796" s="36"/>
      <c r="G796" s="36"/>
      <c r="J796" s="37"/>
      <c r="K796" s="37"/>
      <c r="L796" s="37"/>
      <c r="M796" s="37"/>
      <c r="P796" s="38"/>
      <c r="Q796" s="36"/>
    </row>
    <row r="797" spans="4:17" ht="14.25" customHeight="1">
      <c r="D797" s="36"/>
      <c r="G797" s="36"/>
      <c r="J797" s="37"/>
      <c r="K797" s="37"/>
      <c r="L797" s="37"/>
      <c r="M797" s="37"/>
      <c r="P797" s="38"/>
      <c r="Q797" s="36"/>
    </row>
    <row r="798" spans="4:17" ht="14.25" customHeight="1">
      <c r="D798" s="36"/>
      <c r="G798" s="36"/>
      <c r="J798" s="37"/>
      <c r="K798" s="37"/>
      <c r="L798" s="37"/>
      <c r="M798" s="37"/>
      <c r="P798" s="38"/>
      <c r="Q798" s="36"/>
    </row>
    <row r="799" spans="4:17" ht="14.25" customHeight="1">
      <c r="D799" s="36"/>
      <c r="G799" s="36"/>
      <c r="J799" s="37"/>
      <c r="K799" s="37"/>
      <c r="L799" s="37"/>
      <c r="M799" s="37"/>
      <c r="P799" s="38"/>
      <c r="Q799" s="36"/>
    </row>
    <row r="800" spans="4:17" ht="14.25" customHeight="1">
      <c r="D800" s="36"/>
      <c r="G800" s="36"/>
      <c r="J800" s="37"/>
      <c r="K800" s="37"/>
      <c r="L800" s="37"/>
      <c r="M800" s="37"/>
      <c r="P800" s="38"/>
      <c r="Q800" s="36"/>
    </row>
    <row r="801" spans="4:17" ht="14.25" customHeight="1">
      <c r="D801" s="36"/>
      <c r="G801" s="36"/>
      <c r="J801" s="37"/>
      <c r="K801" s="37"/>
      <c r="L801" s="37"/>
      <c r="M801" s="37"/>
      <c r="P801" s="38"/>
      <c r="Q801" s="36"/>
    </row>
    <row r="802" spans="4:17" ht="14.25" customHeight="1">
      <c r="D802" s="36"/>
      <c r="G802" s="36"/>
      <c r="J802" s="37"/>
      <c r="K802" s="37"/>
      <c r="L802" s="37"/>
      <c r="M802" s="37"/>
      <c r="P802" s="38"/>
      <c r="Q802" s="36"/>
    </row>
    <row r="803" spans="4:17" ht="14.25" customHeight="1">
      <c r="D803" s="36"/>
      <c r="G803" s="36"/>
      <c r="J803" s="37"/>
      <c r="K803" s="37"/>
      <c r="L803" s="37"/>
      <c r="M803" s="37"/>
      <c r="P803" s="38"/>
      <c r="Q803" s="36"/>
    </row>
    <row r="804" spans="4:17" ht="14.25" customHeight="1">
      <c r="D804" s="36"/>
      <c r="G804" s="36"/>
      <c r="J804" s="37"/>
      <c r="K804" s="37"/>
      <c r="L804" s="37"/>
      <c r="M804" s="37"/>
      <c r="P804" s="38"/>
      <c r="Q804" s="36"/>
    </row>
    <row r="805" spans="4:17" ht="14.25" customHeight="1">
      <c r="D805" s="36"/>
      <c r="G805" s="36"/>
      <c r="J805" s="37"/>
      <c r="K805" s="37"/>
      <c r="L805" s="37"/>
      <c r="M805" s="37"/>
      <c r="P805" s="38"/>
      <c r="Q805" s="36"/>
    </row>
    <row r="806" spans="4:17" ht="14.25" customHeight="1">
      <c r="D806" s="36"/>
      <c r="G806" s="36"/>
      <c r="J806" s="37"/>
      <c r="K806" s="37"/>
      <c r="L806" s="37"/>
      <c r="M806" s="37"/>
      <c r="P806" s="38"/>
      <c r="Q806" s="36"/>
    </row>
    <row r="807" spans="4:17" ht="14.25" customHeight="1">
      <c r="D807" s="36"/>
      <c r="G807" s="36"/>
      <c r="J807" s="37"/>
      <c r="K807" s="37"/>
      <c r="L807" s="37"/>
      <c r="M807" s="37"/>
      <c r="P807" s="38"/>
      <c r="Q807" s="36"/>
    </row>
    <row r="808" spans="4:17" ht="14.25" customHeight="1">
      <c r="D808" s="36"/>
      <c r="G808" s="36"/>
      <c r="J808" s="37"/>
      <c r="K808" s="37"/>
      <c r="L808" s="37"/>
      <c r="M808" s="37"/>
      <c r="P808" s="38"/>
      <c r="Q808" s="36"/>
    </row>
    <row r="809" spans="4:17" ht="14.25" customHeight="1">
      <c r="D809" s="36"/>
      <c r="G809" s="36"/>
      <c r="J809" s="37"/>
      <c r="K809" s="37"/>
      <c r="L809" s="37"/>
      <c r="M809" s="37"/>
      <c r="P809" s="38"/>
      <c r="Q809" s="36"/>
    </row>
    <row r="810" spans="4:17" ht="14.25" customHeight="1">
      <c r="D810" s="36"/>
      <c r="G810" s="36"/>
      <c r="J810" s="37"/>
      <c r="K810" s="37"/>
      <c r="L810" s="37"/>
      <c r="M810" s="37"/>
      <c r="P810" s="38"/>
      <c r="Q810" s="36"/>
    </row>
    <row r="811" spans="4:17" ht="14.25" customHeight="1">
      <c r="D811" s="36"/>
      <c r="G811" s="36"/>
      <c r="J811" s="37"/>
      <c r="K811" s="37"/>
      <c r="L811" s="37"/>
      <c r="M811" s="37"/>
      <c r="P811" s="38"/>
      <c r="Q811" s="36"/>
    </row>
    <row r="812" spans="4:17" ht="14.25" customHeight="1">
      <c r="D812" s="36"/>
      <c r="G812" s="36"/>
      <c r="J812" s="37"/>
      <c r="K812" s="37"/>
      <c r="L812" s="37"/>
      <c r="M812" s="37"/>
      <c r="P812" s="38"/>
      <c r="Q812" s="36"/>
    </row>
    <row r="813" spans="4:17" ht="14.25" customHeight="1">
      <c r="D813" s="36"/>
      <c r="G813" s="36"/>
      <c r="J813" s="37"/>
      <c r="K813" s="37"/>
      <c r="L813" s="37"/>
      <c r="M813" s="37"/>
      <c r="P813" s="38"/>
      <c r="Q813" s="36"/>
    </row>
    <row r="814" spans="4:17" ht="14.25" customHeight="1">
      <c r="D814" s="36"/>
      <c r="G814" s="36"/>
      <c r="J814" s="37"/>
      <c r="K814" s="37"/>
      <c r="L814" s="37"/>
      <c r="M814" s="37"/>
      <c r="P814" s="38"/>
      <c r="Q814" s="36"/>
    </row>
    <row r="815" spans="4:17" ht="14.25" customHeight="1">
      <c r="D815" s="36"/>
      <c r="G815" s="36"/>
      <c r="J815" s="37"/>
      <c r="K815" s="37"/>
      <c r="L815" s="37"/>
      <c r="M815" s="37"/>
      <c r="P815" s="38"/>
      <c r="Q815" s="36"/>
    </row>
    <row r="816" spans="4:17" ht="14.25" customHeight="1">
      <c r="D816" s="36"/>
      <c r="G816" s="36"/>
      <c r="J816" s="37"/>
      <c r="K816" s="37"/>
      <c r="L816" s="37"/>
      <c r="M816" s="37"/>
      <c r="P816" s="38"/>
      <c r="Q816" s="36"/>
    </row>
    <row r="817" spans="4:17" ht="14.25" customHeight="1">
      <c r="D817" s="36"/>
      <c r="G817" s="36"/>
      <c r="J817" s="37"/>
      <c r="K817" s="37"/>
      <c r="L817" s="37"/>
      <c r="M817" s="37"/>
      <c r="P817" s="38"/>
      <c r="Q817" s="36"/>
    </row>
    <row r="818" spans="4:17" ht="14.25" customHeight="1">
      <c r="D818" s="36"/>
      <c r="G818" s="36"/>
      <c r="J818" s="37"/>
      <c r="K818" s="37"/>
      <c r="L818" s="37"/>
      <c r="M818" s="37"/>
      <c r="P818" s="38"/>
      <c r="Q818" s="36"/>
    </row>
    <row r="819" spans="4:17" ht="14.25" customHeight="1">
      <c r="D819" s="36"/>
      <c r="G819" s="36"/>
      <c r="J819" s="37"/>
      <c r="K819" s="37"/>
      <c r="L819" s="37"/>
      <c r="M819" s="37"/>
      <c r="P819" s="38"/>
      <c r="Q819" s="36"/>
    </row>
    <row r="820" spans="4:17" ht="14.25" customHeight="1">
      <c r="D820" s="36"/>
      <c r="G820" s="36"/>
      <c r="J820" s="37"/>
      <c r="K820" s="37"/>
      <c r="L820" s="37"/>
      <c r="M820" s="37"/>
      <c r="P820" s="38"/>
      <c r="Q820" s="36"/>
    </row>
    <row r="821" spans="4:17" ht="14.25" customHeight="1">
      <c r="D821" s="36"/>
      <c r="G821" s="36"/>
      <c r="J821" s="37"/>
      <c r="K821" s="37"/>
      <c r="L821" s="37"/>
      <c r="M821" s="37"/>
      <c r="P821" s="38"/>
      <c r="Q821" s="36"/>
    </row>
    <row r="822" spans="4:17" ht="14.25" customHeight="1">
      <c r="D822" s="36"/>
      <c r="G822" s="36"/>
      <c r="J822" s="37"/>
      <c r="K822" s="37"/>
      <c r="L822" s="37"/>
      <c r="M822" s="37"/>
      <c r="P822" s="38"/>
      <c r="Q822" s="36"/>
    </row>
    <row r="823" spans="4:17" ht="14.25" customHeight="1">
      <c r="D823" s="36"/>
      <c r="G823" s="36"/>
      <c r="J823" s="37"/>
      <c r="K823" s="37"/>
      <c r="L823" s="37"/>
      <c r="M823" s="37"/>
      <c r="P823" s="38"/>
      <c r="Q823" s="36"/>
    </row>
    <row r="824" spans="4:17" ht="14.25" customHeight="1">
      <c r="D824" s="36"/>
      <c r="G824" s="36"/>
      <c r="J824" s="37"/>
      <c r="K824" s="37"/>
      <c r="L824" s="37"/>
      <c r="M824" s="37"/>
      <c r="P824" s="38"/>
      <c r="Q824" s="36"/>
    </row>
    <row r="825" spans="4:17" ht="14.25" customHeight="1">
      <c r="D825" s="36"/>
      <c r="G825" s="36"/>
      <c r="J825" s="37"/>
      <c r="K825" s="37"/>
      <c r="L825" s="37"/>
      <c r="M825" s="37"/>
      <c r="P825" s="38"/>
      <c r="Q825" s="36"/>
    </row>
    <row r="826" spans="4:17" ht="14.25" customHeight="1">
      <c r="D826" s="36"/>
      <c r="G826" s="36"/>
      <c r="J826" s="37"/>
      <c r="K826" s="37"/>
      <c r="L826" s="37"/>
      <c r="M826" s="37"/>
      <c r="P826" s="38"/>
      <c r="Q826" s="36"/>
    </row>
    <row r="827" spans="4:17" ht="14.25" customHeight="1">
      <c r="D827" s="36"/>
      <c r="G827" s="36"/>
      <c r="J827" s="37"/>
      <c r="K827" s="37"/>
      <c r="L827" s="37"/>
      <c r="M827" s="37"/>
      <c r="P827" s="38"/>
      <c r="Q827" s="36"/>
    </row>
    <row r="828" spans="4:17" ht="14.25" customHeight="1">
      <c r="D828" s="36"/>
      <c r="G828" s="36"/>
      <c r="J828" s="37"/>
      <c r="K828" s="37"/>
      <c r="L828" s="37"/>
      <c r="M828" s="37"/>
      <c r="P828" s="38"/>
      <c r="Q828" s="36"/>
    </row>
    <row r="829" spans="4:17" ht="14.25" customHeight="1">
      <c r="D829" s="36"/>
      <c r="G829" s="36"/>
      <c r="J829" s="37"/>
      <c r="K829" s="37"/>
      <c r="L829" s="37"/>
      <c r="M829" s="37"/>
      <c r="P829" s="38"/>
      <c r="Q829" s="36"/>
    </row>
    <row r="830" spans="4:17" ht="14.25" customHeight="1">
      <c r="D830" s="36"/>
      <c r="G830" s="36"/>
      <c r="J830" s="37"/>
      <c r="K830" s="37"/>
      <c r="L830" s="37"/>
      <c r="M830" s="37"/>
      <c r="P830" s="38"/>
      <c r="Q830" s="36"/>
    </row>
    <row r="831" spans="4:17" ht="14.25" customHeight="1">
      <c r="D831" s="36"/>
      <c r="G831" s="36"/>
      <c r="J831" s="37"/>
      <c r="K831" s="37"/>
      <c r="L831" s="37"/>
      <c r="M831" s="37"/>
      <c r="P831" s="38"/>
      <c r="Q831" s="36"/>
    </row>
    <row r="832" spans="4:17" ht="14.25" customHeight="1">
      <c r="D832" s="36"/>
      <c r="G832" s="36"/>
      <c r="J832" s="37"/>
      <c r="K832" s="37"/>
      <c r="L832" s="37"/>
      <c r="M832" s="37"/>
      <c r="P832" s="38"/>
      <c r="Q832" s="36"/>
    </row>
    <row r="833" spans="4:17" ht="14.25" customHeight="1">
      <c r="D833" s="36"/>
      <c r="G833" s="36"/>
      <c r="J833" s="37"/>
      <c r="K833" s="37"/>
      <c r="L833" s="37"/>
      <c r="M833" s="37"/>
      <c r="P833" s="38"/>
      <c r="Q833" s="36"/>
    </row>
    <row r="834" spans="4:17" ht="14.25" customHeight="1">
      <c r="D834" s="36"/>
      <c r="G834" s="36"/>
      <c r="J834" s="37"/>
      <c r="K834" s="37"/>
      <c r="L834" s="37"/>
      <c r="M834" s="37"/>
      <c r="P834" s="38"/>
      <c r="Q834" s="36"/>
    </row>
    <row r="835" spans="4:17" ht="14.25" customHeight="1">
      <c r="D835" s="36"/>
      <c r="G835" s="36"/>
      <c r="J835" s="37"/>
      <c r="K835" s="37"/>
      <c r="L835" s="37"/>
      <c r="M835" s="37"/>
      <c r="P835" s="38"/>
      <c r="Q835" s="36"/>
    </row>
    <row r="836" spans="4:17" ht="14.25" customHeight="1">
      <c r="D836" s="36"/>
      <c r="G836" s="36"/>
      <c r="J836" s="37"/>
      <c r="K836" s="37"/>
      <c r="L836" s="37"/>
      <c r="M836" s="37"/>
      <c r="P836" s="38"/>
      <c r="Q836" s="36"/>
    </row>
    <row r="837" spans="4:17" ht="14.25" customHeight="1">
      <c r="D837" s="36"/>
      <c r="G837" s="36"/>
      <c r="J837" s="37"/>
      <c r="K837" s="37"/>
      <c r="L837" s="37"/>
      <c r="M837" s="37"/>
      <c r="P837" s="38"/>
      <c r="Q837" s="36"/>
    </row>
    <row r="838" spans="4:17" ht="14.25" customHeight="1">
      <c r="D838" s="36"/>
      <c r="G838" s="36"/>
      <c r="J838" s="37"/>
      <c r="K838" s="37"/>
      <c r="L838" s="37"/>
      <c r="M838" s="37"/>
      <c r="P838" s="38"/>
      <c r="Q838" s="36"/>
    </row>
    <row r="839" spans="4:17" ht="14.25" customHeight="1">
      <c r="D839" s="36"/>
      <c r="G839" s="36"/>
      <c r="J839" s="37"/>
      <c r="K839" s="37"/>
      <c r="L839" s="37"/>
      <c r="M839" s="37"/>
      <c r="P839" s="38"/>
      <c r="Q839" s="36"/>
    </row>
    <row r="840" spans="4:17" ht="14.25" customHeight="1">
      <c r="D840" s="36"/>
      <c r="G840" s="36"/>
      <c r="J840" s="37"/>
      <c r="K840" s="37"/>
      <c r="L840" s="37"/>
      <c r="M840" s="37"/>
      <c r="P840" s="38"/>
      <c r="Q840" s="36"/>
    </row>
    <row r="841" spans="4:17" ht="14.25" customHeight="1">
      <c r="D841" s="36"/>
      <c r="G841" s="36"/>
      <c r="J841" s="37"/>
      <c r="K841" s="37"/>
      <c r="L841" s="37"/>
      <c r="M841" s="37"/>
      <c r="P841" s="38"/>
      <c r="Q841" s="36"/>
    </row>
    <row r="842" spans="4:17" ht="14.25" customHeight="1">
      <c r="D842" s="36"/>
      <c r="G842" s="36"/>
      <c r="J842" s="37"/>
      <c r="K842" s="37"/>
      <c r="L842" s="37"/>
      <c r="M842" s="37"/>
      <c r="P842" s="38"/>
      <c r="Q842" s="36"/>
    </row>
    <row r="843" spans="4:17" ht="14.25" customHeight="1">
      <c r="D843" s="36"/>
      <c r="G843" s="36"/>
      <c r="J843" s="37"/>
      <c r="K843" s="37"/>
      <c r="L843" s="37"/>
      <c r="M843" s="37"/>
      <c r="P843" s="38"/>
      <c r="Q843" s="36"/>
    </row>
    <row r="844" spans="4:17" ht="14.25" customHeight="1">
      <c r="D844" s="36"/>
      <c r="G844" s="36"/>
      <c r="J844" s="37"/>
      <c r="K844" s="37"/>
      <c r="L844" s="37"/>
      <c r="M844" s="37"/>
      <c r="P844" s="38"/>
      <c r="Q844" s="36"/>
    </row>
    <row r="845" spans="4:17" ht="14.25" customHeight="1">
      <c r="D845" s="36"/>
      <c r="G845" s="36"/>
      <c r="J845" s="37"/>
      <c r="K845" s="37"/>
      <c r="L845" s="37"/>
      <c r="M845" s="37"/>
      <c r="P845" s="38"/>
      <c r="Q845" s="36"/>
    </row>
    <row r="846" spans="4:17" ht="14.25" customHeight="1">
      <c r="D846" s="36"/>
      <c r="G846" s="36"/>
      <c r="J846" s="37"/>
      <c r="K846" s="37"/>
      <c r="L846" s="37"/>
      <c r="M846" s="37"/>
      <c r="P846" s="38"/>
      <c r="Q846" s="36"/>
    </row>
    <row r="847" spans="4:17" ht="14.25" customHeight="1">
      <c r="D847" s="36"/>
      <c r="G847" s="36"/>
      <c r="J847" s="37"/>
      <c r="K847" s="37"/>
      <c r="L847" s="37"/>
      <c r="M847" s="37"/>
      <c r="P847" s="38"/>
      <c r="Q847" s="36"/>
    </row>
    <row r="848" spans="4:17" ht="14.25" customHeight="1">
      <c r="D848" s="36"/>
      <c r="G848" s="36"/>
      <c r="J848" s="37"/>
      <c r="K848" s="37"/>
      <c r="L848" s="37"/>
      <c r="M848" s="37"/>
      <c r="P848" s="38"/>
      <c r="Q848" s="36"/>
    </row>
    <row r="849" spans="4:17" ht="14.25" customHeight="1">
      <c r="D849" s="36"/>
      <c r="G849" s="36"/>
      <c r="J849" s="37"/>
      <c r="K849" s="37"/>
      <c r="L849" s="37"/>
      <c r="M849" s="37"/>
      <c r="P849" s="38"/>
      <c r="Q849" s="36"/>
    </row>
    <row r="850" spans="4:17" ht="14.25" customHeight="1">
      <c r="D850" s="36"/>
      <c r="G850" s="36"/>
      <c r="J850" s="37"/>
      <c r="K850" s="37"/>
      <c r="L850" s="37"/>
      <c r="M850" s="37"/>
      <c r="P850" s="38"/>
      <c r="Q850" s="36"/>
    </row>
    <row r="851" spans="4:17" ht="14.25" customHeight="1">
      <c r="D851" s="36"/>
      <c r="G851" s="36"/>
      <c r="J851" s="37"/>
      <c r="K851" s="37"/>
      <c r="L851" s="37"/>
      <c r="M851" s="37"/>
      <c r="P851" s="38"/>
      <c r="Q851" s="36"/>
    </row>
    <row r="852" spans="4:17" ht="14.25" customHeight="1">
      <c r="D852" s="36"/>
      <c r="G852" s="36"/>
      <c r="J852" s="37"/>
      <c r="K852" s="37"/>
      <c r="L852" s="37"/>
      <c r="M852" s="37"/>
      <c r="P852" s="38"/>
      <c r="Q852" s="36"/>
    </row>
    <row r="853" spans="4:17" ht="14.25" customHeight="1">
      <c r="D853" s="36"/>
      <c r="G853" s="36"/>
      <c r="J853" s="37"/>
      <c r="K853" s="37"/>
      <c r="L853" s="37"/>
      <c r="M853" s="37"/>
      <c r="P853" s="38"/>
      <c r="Q853" s="36"/>
    </row>
    <row r="854" spans="4:17" ht="14.25" customHeight="1">
      <c r="D854" s="36"/>
      <c r="G854" s="36"/>
      <c r="J854" s="37"/>
      <c r="K854" s="37"/>
      <c r="L854" s="37"/>
      <c r="M854" s="37"/>
      <c r="P854" s="38"/>
      <c r="Q854" s="36"/>
    </row>
    <row r="855" spans="4:17" ht="14.25" customHeight="1">
      <c r="D855" s="36"/>
      <c r="G855" s="36"/>
      <c r="J855" s="37"/>
      <c r="K855" s="37"/>
      <c r="L855" s="37"/>
      <c r="M855" s="37"/>
      <c r="P855" s="38"/>
      <c r="Q855" s="36"/>
    </row>
    <row r="856" spans="4:17" ht="14.25" customHeight="1">
      <c r="D856" s="36"/>
      <c r="G856" s="36"/>
      <c r="J856" s="37"/>
      <c r="K856" s="37"/>
      <c r="L856" s="37"/>
      <c r="M856" s="37"/>
      <c r="P856" s="38"/>
      <c r="Q856" s="36"/>
    </row>
    <row r="857" spans="4:17" ht="14.25" customHeight="1">
      <c r="D857" s="36"/>
      <c r="G857" s="36"/>
      <c r="J857" s="37"/>
      <c r="K857" s="37"/>
      <c r="L857" s="37"/>
      <c r="M857" s="37"/>
      <c r="P857" s="38"/>
      <c r="Q857" s="36"/>
    </row>
    <row r="858" spans="4:17" ht="14.25" customHeight="1">
      <c r="D858" s="36"/>
      <c r="G858" s="36"/>
      <c r="J858" s="37"/>
      <c r="K858" s="37"/>
      <c r="L858" s="37"/>
      <c r="M858" s="37"/>
      <c r="P858" s="38"/>
      <c r="Q858" s="36"/>
    </row>
    <row r="859" spans="4:17" ht="14.25" customHeight="1">
      <c r="D859" s="36"/>
      <c r="G859" s="36"/>
      <c r="J859" s="37"/>
      <c r="K859" s="37"/>
      <c r="L859" s="37"/>
      <c r="M859" s="37"/>
      <c r="P859" s="38"/>
      <c r="Q859" s="36"/>
    </row>
    <row r="860" spans="4:17" ht="14.25" customHeight="1">
      <c r="D860" s="36"/>
      <c r="G860" s="36"/>
      <c r="J860" s="37"/>
      <c r="K860" s="37"/>
      <c r="L860" s="37"/>
      <c r="M860" s="37"/>
      <c r="P860" s="38"/>
      <c r="Q860" s="36"/>
    </row>
    <row r="861" spans="4:17" ht="14.25" customHeight="1">
      <c r="D861" s="36"/>
      <c r="G861" s="36"/>
      <c r="J861" s="37"/>
      <c r="K861" s="37"/>
      <c r="L861" s="37"/>
      <c r="M861" s="37"/>
      <c r="P861" s="38"/>
      <c r="Q861" s="36"/>
    </row>
    <row r="862" spans="4:17" ht="14.25" customHeight="1">
      <c r="D862" s="36"/>
      <c r="G862" s="36"/>
      <c r="J862" s="37"/>
      <c r="K862" s="37"/>
      <c r="L862" s="37"/>
      <c r="M862" s="37"/>
      <c r="P862" s="38"/>
      <c r="Q862" s="36"/>
    </row>
    <row r="863" spans="4:17" ht="14.25" customHeight="1">
      <c r="D863" s="36"/>
      <c r="G863" s="36"/>
      <c r="J863" s="37"/>
      <c r="K863" s="37"/>
      <c r="L863" s="37"/>
      <c r="M863" s="37"/>
      <c r="P863" s="38"/>
      <c r="Q863" s="36"/>
    </row>
    <row r="864" spans="4:17" ht="14.25" customHeight="1">
      <c r="D864" s="36"/>
      <c r="G864" s="36"/>
      <c r="J864" s="37"/>
      <c r="K864" s="37"/>
      <c r="L864" s="37"/>
      <c r="M864" s="37"/>
      <c r="P864" s="38"/>
      <c r="Q864" s="36"/>
    </row>
    <row r="865" spans="4:17" ht="14.25" customHeight="1">
      <c r="D865" s="36"/>
      <c r="G865" s="36"/>
      <c r="J865" s="37"/>
      <c r="K865" s="37"/>
      <c r="L865" s="37"/>
      <c r="M865" s="37"/>
      <c r="P865" s="38"/>
      <c r="Q865" s="36"/>
    </row>
    <row r="866" spans="4:17" ht="14.25" customHeight="1">
      <c r="D866" s="36"/>
      <c r="G866" s="36"/>
      <c r="J866" s="37"/>
      <c r="K866" s="37"/>
      <c r="L866" s="37"/>
      <c r="M866" s="37"/>
      <c r="P866" s="38"/>
      <c r="Q866" s="36"/>
    </row>
    <row r="867" spans="4:17" ht="14.25" customHeight="1">
      <c r="D867" s="36"/>
      <c r="G867" s="36"/>
      <c r="J867" s="37"/>
      <c r="K867" s="37"/>
      <c r="L867" s="37"/>
      <c r="M867" s="37"/>
      <c r="P867" s="38"/>
      <c r="Q867" s="36"/>
    </row>
    <row r="868" spans="4:17" ht="14.25" customHeight="1">
      <c r="D868" s="36"/>
      <c r="G868" s="36"/>
      <c r="J868" s="37"/>
      <c r="K868" s="37"/>
      <c r="L868" s="37"/>
      <c r="M868" s="37"/>
      <c r="P868" s="38"/>
      <c r="Q868" s="36"/>
    </row>
    <row r="869" spans="4:17" ht="14.25" customHeight="1">
      <c r="D869" s="36"/>
      <c r="G869" s="36"/>
      <c r="J869" s="37"/>
      <c r="K869" s="37"/>
      <c r="L869" s="37"/>
      <c r="M869" s="37"/>
      <c r="P869" s="38"/>
      <c r="Q869" s="36"/>
    </row>
    <row r="870" spans="4:17" ht="14.25" customHeight="1">
      <c r="D870" s="36"/>
      <c r="G870" s="36"/>
      <c r="J870" s="37"/>
      <c r="K870" s="37"/>
      <c r="L870" s="37"/>
      <c r="M870" s="37"/>
      <c r="P870" s="38"/>
      <c r="Q870" s="36"/>
    </row>
    <row r="871" spans="4:17" ht="14.25" customHeight="1">
      <c r="D871" s="36"/>
      <c r="G871" s="36"/>
      <c r="J871" s="37"/>
      <c r="K871" s="37"/>
      <c r="L871" s="37"/>
      <c r="M871" s="37"/>
      <c r="P871" s="38"/>
      <c r="Q871" s="36"/>
    </row>
    <row r="872" spans="4:17" ht="14.25" customHeight="1">
      <c r="D872" s="36"/>
      <c r="G872" s="36"/>
      <c r="J872" s="37"/>
      <c r="K872" s="37"/>
      <c r="L872" s="37"/>
      <c r="M872" s="37"/>
      <c r="P872" s="38"/>
      <c r="Q872" s="36"/>
    </row>
    <row r="873" spans="4:17" ht="14.25" customHeight="1">
      <c r="D873" s="36"/>
      <c r="G873" s="36"/>
      <c r="J873" s="37"/>
      <c r="K873" s="37"/>
      <c r="L873" s="37"/>
      <c r="M873" s="37"/>
      <c r="P873" s="38"/>
      <c r="Q873" s="36"/>
    </row>
    <row r="874" spans="4:17" ht="14.25" customHeight="1">
      <c r="D874" s="36"/>
      <c r="G874" s="36"/>
      <c r="J874" s="37"/>
      <c r="K874" s="37"/>
      <c r="L874" s="37"/>
      <c r="M874" s="37"/>
      <c r="P874" s="38"/>
      <c r="Q874" s="36"/>
    </row>
    <row r="875" spans="4:17" ht="14.25" customHeight="1">
      <c r="D875" s="36"/>
      <c r="G875" s="36"/>
      <c r="J875" s="37"/>
      <c r="K875" s="37"/>
      <c r="L875" s="37"/>
      <c r="M875" s="37"/>
      <c r="P875" s="38"/>
      <c r="Q875" s="36"/>
    </row>
    <row r="876" spans="4:17" ht="14.25" customHeight="1">
      <c r="D876" s="36"/>
      <c r="G876" s="36"/>
      <c r="J876" s="37"/>
      <c r="K876" s="37"/>
      <c r="L876" s="37"/>
      <c r="M876" s="37"/>
      <c r="P876" s="38"/>
      <c r="Q876" s="36"/>
    </row>
    <row r="877" spans="4:17" ht="14.25" customHeight="1">
      <c r="D877" s="36"/>
      <c r="G877" s="36"/>
      <c r="J877" s="37"/>
      <c r="K877" s="37"/>
      <c r="L877" s="37"/>
      <c r="M877" s="37"/>
      <c r="P877" s="38"/>
      <c r="Q877" s="36"/>
    </row>
    <row r="878" spans="4:17" ht="14.25" customHeight="1">
      <c r="D878" s="36"/>
      <c r="G878" s="36"/>
      <c r="J878" s="37"/>
      <c r="K878" s="37"/>
      <c r="L878" s="37"/>
      <c r="M878" s="37"/>
      <c r="P878" s="38"/>
      <c r="Q878" s="36"/>
    </row>
    <row r="879" spans="4:17" ht="14.25" customHeight="1">
      <c r="D879" s="36"/>
      <c r="G879" s="36"/>
      <c r="J879" s="37"/>
      <c r="K879" s="37"/>
      <c r="L879" s="37"/>
      <c r="M879" s="37"/>
      <c r="P879" s="38"/>
      <c r="Q879" s="36"/>
    </row>
    <row r="880" spans="4:17" ht="14.25" customHeight="1">
      <c r="D880" s="36"/>
      <c r="G880" s="36"/>
      <c r="J880" s="37"/>
      <c r="K880" s="37"/>
      <c r="L880" s="37"/>
      <c r="M880" s="37"/>
      <c r="P880" s="38"/>
      <c r="Q880" s="36"/>
    </row>
    <row r="881" spans="4:17" ht="14.25" customHeight="1">
      <c r="D881" s="36"/>
      <c r="G881" s="36"/>
      <c r="J881" s="37"/>
      <c r="K881" s="37"/>
      <c r="L881" s="37"/>
      <c r="M881" s="37"/>
      <c r="P881" s="38"/>
      <c r="Q881" s="36"/>
    </row>
    <row r="882" spans="4:17" ht="14.25" customHeight="1">
      <c r="D882" s="36"/>
      <c r="G882" s="36"/>
      <c r="J882" s="37"/>
      <c r="K882" s="37"/>
      <c r="L882" s="37"/>
      <c r="M882" s="37"/>
      <c r="P882" s="38"/>
      <c r="Q882" s="36"/>
    </row>
    <row r="883" spans="4:17" ht="14.25" customHeight="1">
      <c r="D883" s="36"/>
      <c r="G883" s="36"/>
      <c r="J883" s="37"/>
      <c r="K883" s="37"/>
      <c r="L883" s="37"/>
      <c r="M883" s="37"/>
      <c r="P883" s="38"/>
      <c r="Q883" s="36"/>
    </row>
    <row r="884" spans="4:17" ht="14.25" customHeight="1">
      <c r="D884" s="36"/>
      <c r="G884" s="36"/>
      <c r="J884" s="37"/>
      <c r="K884" s="37"/>
      <c r="L884" s="37"/>
      <c r="M884" s="37"/>
      <c r="P884" s="38"/>
      <c r="Q884" s="36"/>
    </row>
    <row r="885" spans="4:17" ht="14.25" customHeight="1">
      <c r="D885" s="36"/>
      <c r="G885" s="36"/>
      <c r="J885" s="37"/>
      <c r="K885" s="37"/>
      <c r="L885" s="37"/>
      <c r="M885" s="37"/>
      <c r="P885" s="38"/>
      <c r="Q885" s="36"/>
    </row>
    <row r="886" spans="4:17" ht="14.25" customHeight="1">
      <c r="D886" s="36"/>
      <c r="G886" s="36"/>
      <c r="J886" s="37"/>
      <c r="K886" s="37"/>
      <c r="L886" s="37"/>
      <c r="M886" s="37"/>
      <c r="P886" s="38"/>
      <c r="Q886" s="36"/>
    </row>
    <row r="887" spans="4:17" ht="14.25" customHeight="1">
      <c r="D887" s="36"/>
      <c r="G887" s="36"/>
      <c r="J887" s="37"/>
      <c r="K887" s="37"/>
      <c r="L887" s="37"/>
      <c r="M887" s="37"/>
      <c r="P887" s="38"/>
      <c r="Q887" s="36"/>
    </row>
    <row r="888" spans="4:17" ht="14.25" customHeight="1">
      <c r="D888" s="36"/>
      <c r="G888" s="36"/>
      <c r="J888" s="37"/>
      <c r="K888" s="37"/>
      <c r="L888" s="37"/>
      <c r="M888" s="37"/>
      <c r="P888" s="38"/>
      <c r="Q888" s="36"/>
    </row>
    <row r="889" spans="4:17" ht="14.25" customHeight="1">
      <c r="D889" s="36"/>
      <c r="G889" s="36"/>
      <c r="J889" s="37"/>
      <c r="K889" s="37"/>
      <c r="L889" s="37"/>
      <c r="M889" s="37"/>
      <c r="P889" s="38"/>
      <c r="Q889" s="36"/>
    </row>
    <row r="890" spans="4:17" ht="14.25" customHeight="1">
      <c r="D890" s="36"/>
      <c r="G890" s="36"/>
      <c r="J890" s="37"/>
      <c r="K890" s="37"/>
      <c r="L890" s="37"/>
      <c r="M890" s="37"/>
      <c r="P890" s="38"/>
      <c r="Q890" s="36"/>
    </row>
    <row r="891" spans="4:17" ht="14.25" customHeight="1">
      <c r="D891" s="36"/>
      <c r="G891" s="36"/>
      <c r="J891" s="37"/>
      <c r="K891" s="37"/>
      <c r="L891" s="37"/>
      <c r="M891" s="37"/>
      <c r="P891" s="38"/>
      <c r="Q891" s="36"/>
    </row>
    <row r="892" spans="4:17" ht="14.25" customHeight="1">
      <c r="D892" s="36"/>
      <c r="G892" s="36"/>
      <c r="J892" s="37"/>
      <c r="K892" s="37"/>
      <c r="L892" s="37"/>
      <c r="M892" s="37"/>
      <c r="P892" s="38"/>
      <c r="Q892" s="36"/>
    </row>
    <row r="893" spans="4:17" ht="14.25" customHeight="1">
      <c r="D893" s="36"/>
      <c r="G893" s="36"/>
      <c r="J893" s="37"/>
      <c r="K893" s="37"/>
      <c r="L893" s="37"/>
      <c r="M893" s="37"/>
      <c r="P893" s="38"/>
      <c r="Q893" s="36"/>
    </row>
    <row r="894" spans="4:17" ht="14.25" customHeight="1">
      <c r="D894" s="36"/>
      <c r="G894" s="36"/>
      <c r="J894" s="37"/>
      <c r="K894" s="37"/>
      <c r="L894" s="37"/>
      <c r="M894" s="37"/>
      <c r="P894" s="38"/>
      <c r="Q894" s="36"/>
    </row>
    <row r="895" spans="4:17" ht="14.25" customHeight="1">
      <c r="D895" s="36"/>
      <c r="G895" s="36"/>
      <c r="J895" s="37"/>
      <c r="K895" s="37"/>
      <c r="L895" s="37"/>
      <c r="M895" s="37"/>
      <c r="P895" s="38"/>
      <c r="Q895" s="36"/>
    </row>
    <row r="896" spans="4:17" ht="14.25" customHeight="1">
      <c r="D896" s="36"/>
      <c r="G896" s="36"/>
      <c r="J896" s="37"/>
      <c r="K896" s="37"/>
      <c r="L896" s="37"/>
      <c r="M896" s="37"/>
      <c r="P896" s="38"/>
      <c r="Q896" s="36"/>
    </row>
    <row r="897" spans="4:17" ht="14.25" customHeight="1">
      <c r="D897" s="36"/>
      <c r="G897" s="36"/>
      <c r="J897" s="37"/>
      <c r="K897" s="37"/>
      <c r="L897" s="37"/>
      <c r="M897" s="37"/>
      <c r="P897" s="38"/>
      <c r="Q897" s="36"/>
    </row>
    <row r="898" spans="4:17" ht="14.25" customHeight="1">
      <c r="D898" s="36"/>
      <c r="G898" s="36"/>
      <c r="J898" s="37"/>
      <c r="K898" s="37"/>
      <c r="L898" s="37"/>
      <c r="M898" s="37"/>
      <c r="P898" s="38"/>
      <c r="Q898" s="36"/>
    </row>
    <row r="899" spans="4:17" ht="14.25" customHeight="1">
      <c r="D899" s="36"/>
      <c r="G899" s="36"/>
      <c r="J899" s="37"/>
      <c r="K899" s="37"/>
      <c r="L899" s="37"/>
      <c r="M899" s="37"/>
      <c r="P899" s="38"/>
      <c r="Q899" s="36"/>
    </row>
    <row r="900" spans="4:17" ht="14.25" customHeight="1">
      <c r="D900" s="36"/>
      <c r="G900" s="36"/>
      <c r="J900" s="37"/>
      <c r="K900" s="37"/>
      <c r="L900" s="37"/>
      <c r="M900" s="37"/>
      <c r="P900" s="38"/>
      <c r="Q900" s="36"/>
    </row>
    <row r="901" spans="4:17" ht="14.25" customHeight="1">
      <c r="D901" s="36"/>
      <c r="G901" s="36"/>
      <c r="J901" s="37"/>
      <c r="K901" s="37"/>
      <c r="L901" s="37"/>
      <c r="M901" s="37"/>
      <c r="P901" s="38"/>
      <c r="Q901" s="36"/>
    </row>
    <row r="902" spans="4:17" ht="14.25" customHeight="1">
      <c r="D902" s="36"/>
      <c r="G902" s="36"/>
      <c r="J902" s="37"/>
      <c r="K902" s="37"/>
      <c r="L902" s="37"/>
      <c r="M902" s="37"/>
      <c r="P902" s="38"/>
      <c r="Q902" s="36"/>
    </row>
    <row r="903" spans="4:17" ht="14.25" customHeight="1">
      <c r="D903" s="36"/>
      <c r="G903" s="36"/>
      <c r="J903" s="37"/>
      <c r="K903" s="37"/>
      <c r="L903" s="37"/>
      <c r="M903" s="37"/>
      <c r="P903" s="38"/>
      <c r="Q903" s="36"/>
    </row>
    <row r="904" spans="4:17" ht="14.25" customHeight="1">
      <c r="D904" s="36"/>
      <c r="G904" s="36"/>
      <c r="J904" s="37"/>
      <c r="K904" s="37"/>
      <c r="L904" s="37"/>
      <c r="M904" s="37"/>
      <c r="P904" s="38"/>
      <c r="Q904" s="36"/>
    </row>
    <row r="905" spans="4:17" ht="14.25" customHeight="1">
      <c r="D905" s="36"/>
      <c r="G905" s="36"/>
      <c r="J905" s="37"/>
      <c r="K905" s="37"/>
      <c r="L905" s="37"/>
      <c r="M905" s="37"/>
      <c r="P905" s="38"/>
      <c r="Q905" s="36"/>
    </row>
    <row r="906" spans="4:17" ht="14.25" customHeight="1">
      <c r="D906" s="36"/>
      <c r="G906" s="36"/>
      <c r="J906" s="37"/>
      <c r="K906" s="37"/>
      <c r="L906" s="37"/>
      <c r="M906" s="37"/>
      <c r="P906" s="38"/>
      <c r="Q906" s="36"/>
    </row>
    <row r="907" spans="4:17" ht="14.25" customHeight="1">
      <c r="D907" s="36"/>
      <c r="G907" s="36"/>
      <c r="J907" s="37"/>
      <c r="K907" s="37"/>
      <c r="L907" s="37"/>
      <c r="M907" s="37"/>
      <c r="P907" s="38"/>
      <c r="Q907" s="36"/>
    </row>
    <row r="908" spans="4:17" ht="14.25" customHeight="1">
      <c r="D908" s="36"/>
      <c r="G908" s="36"/>
      <c r="J908" s="37"/>
      <c r="K908" s="37"/>
      <c r="L908" s="37"/>
      <c r="M908" s="37"/>
      <c r="P908" s="38"/>
      <c r="Q908" s="36"/>
    </row>
    <row r="909" spans="4:17" ht="14.25" customHeight="1">
      <c r="D909" s="36"/>
      <c r="G909" s="36"/>
      <c r="J909" s="37"/>
      <c r="K909" s="37"/>
      <c r="L909" s="37"/>
      <c r="M909" s="37"/>
      <c r="P909" s="38"/>
      <c r="Q909" s="36"/>
    </row>
    <row r="910" spans="4:17" ht="14.25" customHeight="1">
      <c r="D910" s="36"/>
      <c r="G910" s="36"/>
      <c r="J910" s="37"/>
      <c r="K910" s="37"/>
      <c r="L910" s="37"/>
      <c r="M910" s="37"/>
      <c r="P910" s="38"/>
      <c r="Q910" s="36"/>
    </row>
    <row r="911" spans="4:17" ht="14.25" customHeight="1">
      <c r="D911" s="36"/>
      <c r="G911" s="36"/>
      <c r="J911" s="37"/>
      <c r="K911" s="37"/>
      <c r="L911" s="37"/>
      <c r="M911" s="37"/>
      <c r="P911" s="38"/>
      <c r="Q911" s="36"/>
    </row>
    <row r="912" spans="4:17" ht="14.25" customHeight="1">
      <c r="D912" s="36"/>
      <c r="G912" s="36"/>
      <c r="J912" s="37"/>
      <c r="K912" s="37"/>
      <c r="L912" s="37"/>
      <c r="M912" s="37"/>
      <c r="P912" s="38"/>
      <c r="Q912" s="36"/>
    </row>
    <row r="913" spans="4:17" ht="14.25" customHeight="1">
      <c r="D913" s="36"/>
      <c r="G913" s="36"/>
      <c r="J913" s="37"/>
      <c r="K913" s="37"/>
      <c r="L913" s="37"/>
      <c r="M913" s="37"/>
      <c r="P913" s="38"/>
      <c r="Q913" s="36"/>
    </row>
    <row r="914" spans="4:17" ht="14.25" customHeight="1">
      <c r="D914" s="36"/>
      <c r="G914" s="36"/>
      <c r="J914" s="37"/>
      <c r="K914" s="37"/>
      <c r="L914" s="37"/>
      <c r="M914" s="37"/>
      <c r="P914" s="38"/>
      <c r="Q914" s="36"/>
    </row>
    <row r="915" spans="4:17" ht="14.25" customHeight="1">
      <c r="D915" s="36"/>
      <c r="G915" s="36"/>
      <c r="J915" s="37"/>
      <c r="K915" s="37"/>
      <c r="L915" s="37"/>
      <c r="M915" s="37"/>
      <c r="P915" s="38"/>
      <c r="Q915" s="36"/>
    </row>
    <row r="916" spans="4:17" ht="14.25" customHeight="1">
      <c r="D916" s="36"/>
      <c r="G916" s="36"/>
      <c r="J916" s="37"/>
      <c r="K916" s="37"/>
      <c r="L916" s="37"/>
      <c r="M916" s="37"/>
      <c r="P916" s="38"/>
      <c r="Q916" s="36"/>
    </row>
    <row r="917" spans="4:17" ht="14.25" customHeight="1">
      <c r="D917" s="36"/>
      <c r="G917" s="36"/>
      <c r="J917" s="37"/>
      <c r="K917" s="37"/>
      <c r="L917" s="37"/>
      <c r="M917" s="37"/>
      <c r="P917" s="38"/>
      <c r="Q917" s="36"/>
    </row>
    <row r="918" spans="4:17" ht="14.25" customHeight="1">
      <c r="D918" s="36"/>
      <c r="G918" s="36"/>
      <c r="J918" s="37"/>
      <c r="K918" s="37"/>
      <c r="L918" s="37"/>
      <c r="M918" s="37"/>
      <c r="P918" s="38"/>
      <c r="Q918" s="36"/>
    </row>
    <row r="919" spans="4:17" ht="14.25" customHeight="1">
      <c r="D919" s="36"/>
      <c r="G919" s="36"/>
      <c r="J919" s="37"/>
      <c r="K919" s="37"/>
      <c r="L919" s="37"/>
      <c r="M919" s="37"/>
      <c r="P919" s="38"/>
      <c r="Q919" s="36"/>
    </row>
    <row r="920" spans="4:17" ht="14.25" customHeight="1">
      <c r="D920" s="36"/>
      <c r="G920" s="36"/>
      <c r="J920" s="37"/>
      <c r="K920" s="37"/>
      <c r="L920" s="37"/>
      <c r="M920" s="37"/>
      <c r="P920" s="38"/>
      <c r="Q920" s="36"/>
    </row>
    <row r="921" spans="4:17" ht="14.25" customHeight="1">
      <c r="D921" s="36"/>
      <c r="G921" s="36"/>
      <c r="J921" s="37"/>
      <c r="K921" s="37"/>
      <c r="L921" s="37"/>
      <c r="M921" s="37"/>
      <c r="P921" s="38"/>
      <c r="Q921" s="36"/>
    </row>
    <row r="922" spans="4:17" ht="14.25" customHeight="1">
      <c r="D922" s="36"/>
      <c r="G922" s="36"/>
      <c r="J922" s="37"/>
      <c r="K922" s="37"/>
      <c r="L922" s="37"/>
      <c r="M922" s="37"/>
      <c r="P922" s="38"/>
      <c r="Q922" s="36"/>
    </row>
    <row r="923" spans="4:17" ht="14.25" customHeight="1">
      <c r="D923" s="36"/>
      <c r="G923" s="36"/>
      <c r="J923" s="37"/>
      <c r="K923" s="37"/>
      <c r="L923" s="37"/>
      <c r="M923" s="37"/>
      <c r="P923" s="38"/>
      <c r="Q923" s="36"/>
    </row>
    <row r="924" spans="4:17" ht="14.25" customHeight="1">
      <c r="D924" s="36"/>
      <c r="G924" s="36"/>
      <c r="J924" s="37"/>
      <c r="K924" s="37"/>
      <c r="L924" s="37"/>
      <c r="M924" s="37"/>
      <c r="P924" s="38"/>
      <c r="Q924" s="36"/>
    </row>
    <row r="925" spans="4:17" ht="14.25" customHeight="1">
      <c r="D925" s="36"/>
      <c r="G925" s="36"/>
      <c r="J925" s="37"/>
      <c r="K925" s="37"/>
      <c r="L925" s="37"/>
      <c r="M925" s="37"/>
      <c r="P925" s="38"/>
      <c r="Q925" s="36"/>
    </row>
    <row r="926" spans="4:17" ht="14.25" customHeight="1">
      <c r="D926" s="36"/>
      <c r="G926" s="36"/>
      <c r="J926" s="37"/>
      <c r="K926" s="37"/>
      <c r="L926" s="37"/>
      <c r="M926" s="37"/>
      <c r="P926" s="38"/>
      <c r="Q926" s="36"/>
    </row>
    <row r="927" spans="4:17" ht="14.25" customHeight="1">
      <c r="D927" s="36"/>
      <c r="G927" s="36"/>
      <c r="J927" s="37"/>
      <c r="K927" s="37"/>
      <c r="L927" s="37"/>
      <c r="M927" s="37"/>
      <c r="P927" s="38"/>
      <c r="Q927" s="36"/>
    </row>
    <row r="928" spans="4:17" ht="14.25" customHeight="1">
      <c r="D928" s="36"/>
      <c r="G928" s="36"/>
      <c r="J928" s="37"/>
      <c r="K928" s="37"/>
      <c r="L928" s="37"/>
      <c r="M928" s="37"/>
      <c r="P928" s="38"/>
      <c r="Q928" s="36"/>
    </row>
    <row r="929" spans="4:17" ht="14.25" customHeight="1">
      <c r="D929" s="36"/>
      <c r="G929" s="36"/>
      <c r="J929" s="37"/>
      <c r="K929" s="37"/>
      <c r="L929" s="37"/>
      <c r="M929" s="37"/>
      <c r="P929" s="38"/>
      <c r="Q929" s="36"/>
    </row>
    <row r="930" spans="4:17" ht="14.25" customHeight="1">
      <c r="D930" s="36"/>
      <c r="G930" s="36"/>
      <c r="J930" s="37"/>
      <c r="K930" s="37"/>
      <c r="L930" s="37"/>
      <c r="M930" s="37"/>
      <c r="P930" s="38"/>
      <c r="Q930" s="36"/>
    </row>
    <row r="931" spans="4:17" ht="14.25" customHeight="1">
      <c r="D931" s="36"/>
      <c r="G931" s="36"/>
      <c r="J931" s="37"/>
      <c r="K931" s="37"/>
      <c r="L931" s="37"/>
      <c r="M931" s="37"/>
      <c r="P931" s="38"/>
      <c r="Q931" s="36"/>
    </row>
    <row r="932" spans="4:17" ht="14.25" customHeight="1">
      <c r="D932" s="36"/>
      <c r="G932" s="36"/>
      <c r="J932" s="37"/>
      <c r="K932" s="37"/>
      <c r="L932" s="37"/>
      <c r="M932" s="37"/>
      <c r="P932" s="38"/>
      <c r="Q932" s="36"/>
    </row>
    <row r="933" spans="4:17" ht="14.25" customHeight="1">
      <c r="D933" s="36"/>
      <c r="G933" s="36"/>
      <c r="J933" s="37"/>
      <c r="K933" s="37"/>
      <c r="L933" s="37"/>
      <c r="M933" s="37"/>
      <c r="P933" s="38"/>
      <c r="Q933" s="36"/>
    </row>
    <row r="934" spans="4:17" ht="14.25" customHeight="1">
      <c r="D934" s="36"/>
      <c r="G934" s="36"/>
      <c r="J934" s="37"/>
      <c r="K934" s="37"/>
      <c r="L934" s="37"/>
      <c r="M934" s="37"/>
      <c r="P934" s="38"/>
      <c r="Q934" s="36"/>
    </row>
    <row r="935" spans="4:17" ht="14.25" customHeight="1">
      <c r="D935" s="36"/>
      <c r="G935" s="36"/>
      <c r="J935" s="37"/>
      <c r="K935" s="37"/>
      <c r="L935" s="37"/>
      <c r="M935" s="37"/>
      <c r="P935" s="38"/>
      <c r="Q935" s="36"/>
    </row>
    <row r="936" spans="4:17" ht="14.25" customHeight="1">
      <c r="D936" s="36"/>
      <c r="G936" s="36"/>
      <c r="J936" s="37"/>
      <c r="K936" s="37"/>
      <c r="L936" s="37"/>
      <c r="M936" s="37"/>
      <c r="P936" s="38"/>
      <c r="Q936" s="36"/>
    </row>
    <row r="937" spans="4:17" ht="14.25" customHeight="1">
      <c r="D937" s="36"/>
      <c r="G937" s="36"/>
      <c r="J937" s="37"/>
      <c r="K937" s="37"/>
      <c r="L937" s="37"/>
      <c r="M937" s="37"/>
      <c r="P937" s="38"/>
      <c r="Q937" s="36"/>
    </row>
    <row r="938" spans="4:17" ht="14.25" customHeight="1">
      <c r="D938" s="36"/>
      <c r="G938" s="36"/>
      <c r="J938" s="37"/>
      <c r="K938" s="37"/>
      <c r="L938" s="37"/>
      <c r="M938" s="37"/>
      <c r="P938" s="38"/>
      <c r="Q938" s="36"/>
    </row>
    <row r="939" spans="4:17" ht="14.25" customHeight="1">
      <c r="D939" s="36"/>
      <c r="G939" s="36"/>
      <c r="J939" s="37"/>
      <c r="K939" s="37"/>
      <c r="L939" s="37"/>
      <c r="M939" s="37"/>
      <c r="P939" s="38"/>
      <c r="Q939" s="36"/>
    </row>
    <row r="940" spans="4:17" ht="14.25" customHeight="1">
      <c r="D940" s="36"/>
      <c r="G940" s="36"/>
      <c r="J940" s="37"/>
      <c r="K940" s="37"/>
      <c r="L940" s="37"/>
      <c r="M940" s="37"/>
      <c r="P940" s="38"/>
      <c r="Q940" s="36"/>
    </row>
    <row r="941" spans="4:17" ht="14.25" customHeight="1">
      <c r="D941" s="36"/>
      <c r="G941" s="36"/>
      <c r="J941" s="37"/>
      <c r="K941" s="37"/>
      <c r="L941" s="37"/>
      <c r="M941" s="37"/>
      <c r="P941" s="38"/>
      <c r="Q941" s="36"/>
    </row>
    <row r="942" spans="4:17" ht="14.25" customHeight="1">
      <c r="D942" s="36"/>
      <c r="G942" s="36"/>
      <c r="J942" s="37"/>
      <c r="K942" s="37"/>
      <c r="L942" s="37"/>
      <c r="M942" s="37"/>
      <c r="P942" s="38"/>
      <c r="Q942" s="36"/>
    </row>
    <row r="943" spans="4:17" ht="14.25" customHeight="1">
      <c r="D943" s="36"/>
      <c r="G943" s="36"/>
      <c r="J943" s="37"/>
      <c r="K943" s="37"/>
      <c r="L943" s="37"/>
      <c r="M943" s="37"/>
      <c r="P943" s="38"/>
      <c r="Q943" s="36"/>
    </row>
    <row r="944" spans="4:17" ht="14.25" customHeight="1">
      <c r="D944" s="36"/>
      <c r="G944" s="36"/>
      <c r="J944" s="37"/>
      <c r="K944" s="37"/>
      <c r="L944" s="37"/>
      <c r="M944" s="37"/>
      <c r="P944" s="38"/>
      <c r="Q944" s="36"/>
    </row>
    <row r="945" spans="4:17" ht="14.25" customHeight="1">
      <c r="D945" s="36"/>
      <c r="G945" s="36"/>
      <c r="J945" s="37"/>
      <c r="K945" s="37"/>
      <c r="L945" s="37"/>
      <c r="M945" s="37"/>
      <c r="P945" s="38"/>
      <c r="Q945" s="36"/>
    </row>
    <row r="946" spans="4:17" ht="14.25" customHeight="1">
      <c r="D946" s="36"/>
      <c r="G946" s="36"/>
      <c r="J946" s="37"/>
      <c r="K946" s="37"/>
      <c r="L946" s="37"/>
      <c r="M946" s="37"/>
      <c r="P946" s="38"/>
      <c r="Q946" s="36"/>
    </row>
    <row r="947" spans="4:17" ht="14.25" customHeight="1">
      <c r="D947" s="36"/>
      <c r="G947" s="36"/>
      <c r="J947" s="37"/>
      <c r="K947" s="37"/>
      <c r="L947" s="37"/>
      <c r="M947" s="37"/>
      <c r="P947" s="38"/>
      <c r="Q947" s="36"/>
    </row>
    <row r="948" spans="4:17" ht="14.25" customHeight="1">
      <c r="D948" s="36"/>
      <c r="G948" s="36"/>
      <c r="J948" s="37"/>
      <c r="K948" s="37"/>
      <c r="L948" s="37"/>
      <c r="M948" s="37"/>
      <c r="P948" s="38"/>
      <c r="Q948" s="36"/>
    </row>
    <row r="949" spans="4:17" ht="14.25" customHeight="1">
      <c r="D949" s="36"/>
      <c r="G949" s="36"/>
      <c r="J949" s="37"/>
      <c r="K949" s="37"/>
      <c r="L949" s="37"/>
      <c r="M949" s="37"/>
      <c r="P949" s="38"/>
      <c r="Q949" s="36"/>
    </row>
    <row r="950" spans="4:17" ht="14.25" customHeight="1">
      <c r="D950" s="36"/>
      <c r="G950" s="36"/>
      <c r="J950" s="37"/>
      <c r="K950" s="37"/>
      <c r="L950" s="37"/>
      <c r="M950" s="37"/>
      <c r="P950" s="38"/>
      <c r="Q950" s="36"/>
    </row>
    <row r="951" spans="4:17" ht="14.25" customHeight="1">
      <c r="D951" s="36"/>
      <c r="G951" s="36"/>
      <c r="J951" s="37"/>
      <c r="K951" s="37"/>
      <c r="L951" s="37"/>
      <c r="M951" s="37"/>
      <c r="P951" s="38"/>
      <c r="Q951" s="36"/>
    </row>
    <row r="952" spans="4:17" ht="14.25" customHeight="1">
      <c r="D952" s="36"/>
      <c r="G952" s="36"/>
      <c r="J952" s="37"/>
      <c r="K952" s="37"/>
      <c r="L952" s="37"/>
      <c r="M952" s="37"/>
      <c r="P952" s="38"/>
      <c r="Q952" s="36"/>
    </row>
    <row r="953" spans="4:17" ht="14.25" customHeight="1">
      <c r="D953" s="36"/>
      <c r="G953" s="36"/>
      <c r="J953" s="37"/>
      <c r="K953" s="37"/>
      <c r="L953" s="37"/>
      <c r="M953" s="37"/>
      <c r="P953" s="38"/>
      <c r="Q953" s="36"/>
    </row>
    <row r="954" spans="4:17" ht="14.25" customHeight="1">
      <c r="D954" s="36"/>
      <c r="G954" s="36"/>
      <c r="J954" s="37"/>
      <c r="K954" s="37"/>
      <c r="L954" s="37"/>
      <c r="M954" s="37"/>
      <c r="P954" s="38"/>
      <c r="Q954" s="36"/>
    </row>
    <row r="955" spans="4:17" ht="14.25" customHeight="1">
      <c r="D955" s="36"/>
      <c r="G955" s="36"/>
      <c r="J955" s="37"/>
      <c r="K955" s="37"/>
      <c r="L955" s="37"/>
      <c r="M955" s="37"/>
      <c r="P955" s="38"/>
      <c r="Q955" s="36"/>
    </row>
    <row r="956" spans="4:17" ht="14.25" customHeight="1">
      <c r="D956" s="36"/>
      <c r="G956" s="36"/>
      <c r="J956" s="37"/>
      <c r="K956" s="37"/>
      <c r="L956" s="37"/>
      <c r="M956" s="37"/>
      <c r="P956" s="38"/>
      <c r="Q956" s="36"/>
    </row>
    <row r="957" spans="4:17" ht="14.25" customHeight="1">
      <c r="D957" s="36"/>
      <c r="G957" s="36"/>
      <c r="J957" s="37"/>
      <c r="K957" s="37"/>
      <c r="L957" s="37"/>
      <c r="M957" s="37"/>
      <c r="P957" s="38"/>
      <c r="Q957" s="36"/>
    </row>
    <row r="958" spans="4:17" ht="14.25" customHeight="1">
      <c r="D958" s="36"/>
      <c r="G958" s="36"/>
      <c r="J958" s="37"/>
      <c r="K958" s="37"/>
      <c r="L958" s="37"/>
      <c r="M958" s="37"/>
      <c r="P958" s="38"/>
      <c r="Q958" s="36"/>
    </row>
    <row r="959" spans="4:17" ht="14.25" customHeight="1">
      <c r="D959" s="36"/>
      <c r="G959" s="36"/>
      <c r="J959" s="37"/>
      <c r="K959" s="37"/>
      <c r="L959" s="37"/>
      <c r="M959" s="37"/>
      <c r="P959" s="38"/>
      <c r="Q959" s="36"/>
    </row>
    <row r="960" spans="4:17" ht="14.25" customHeight="1">
      <c r="D960" s="36"/>
      <c r="G960" s="36"/>
      <c r="J960" s="37"/>
      <c r="K960" s="37"/>
      <c r="L960" s="37"/>
      <c r="M960" s="37"/>
      <c r="P960" s="38"/>
      <c r="Q960" s="36"/>
    </row>
    <row r="961" spans="4:17" ht="14.25" customHeight="1">
      <c r="D961" s="36"/>
      <c r="G961" s="36"/>
      <c r="J961" s="37"/>
      <c r="K961" s="37"/>
      <c r="L961" s="37"/>
      <c r="M961" s="37"/>
      <c r="P961" s="38"/>
      <c r="Q961" s="36"/>
    </row>
    <row r="962" spans="4:17" ht="14.25" customHeight="1">
      <c r="D962" s="36"/>
      <c r="G962" s="36"/>
      <c r="J962" s="37"/>
      <c r="K962" s="37"/>
      <c r="L962" s="37"/>
      <c r="M962" s="37"/>
      <c r="P962" s="38"/>
      <c r="Q962" s="36"/>
    </row>
    <row r="963" spans="4:17" ht="14.25" customHeight="1">
      <c r="D963" s="36"/>
      <c r="G963" s="36"/>
      <c r="J963" s="37"/>
      <c r="K963" s="37"/>
      <c r="L963" s="37"/>
      <c r="M963" s="37"/>
      <c r="P963" s="38"/>
      <c r="Q963" s="36"/>
    </row>
    <row r="964" spans="4:17" ht="14.25" customHeight="1">
      <c r="D964" s="36"/>
      <c r="G964" s="36"/>
      <c r="J964" s="37"/>
      <c r="K964" s="37"/>
      <c r="L964" s="37"/>
      <c r="M964" s="37"/>
      <c r="P964" s="38"/>
      <c r="Q964" s="36"/>
    </row>
    <row r="965" spans="4:17" ht="14.25" customHeight="1">
      <c r="D965" s="36"/>
      <c r="G965" s="36"/>
      <c r="J965" s="37"/>
      <c r="K965" s="37"/>
      <c r="L965" s="37"/>
      <c r="M965" s="37"/>
      <c r="P965" s="38"/>
      <c r="Q965" s="36"/>
    </row>
    <row r="966" spans="4:17" ht="14.25" customHeight="1">
      <c r="D966" s="36"/>
      <c r="G966" s="36"/>
      <c r="J966" s="37"/>
      <c r="K966" s="37"/>
      <c r="L966" s="37"/>
      <c r="M966" s="37"/>
      <c r="P966" s="38"/>
      <c r="Q966" s="36"/>
    </row>
    <row r="967" spans="4:17" ht="14.25" customHeight="1">
      <c r="D967" s="36"/>
      <c r="G967" s="36"/>
      <c r="J967" s="37"/>
      <c r="K967" s="37"/>
      <c r="L967" s="37"/>
      <c r="M967" s="37"/>
      <c r="P967" s="38"/>
      <c r="Q967" s="36"/>
    </row>
    <row r="968" spans="4:17" ht="14.25" customHeight="1">
      <c r="D968" s="36"/>
      <c r="G968" s="36"/>
      <c r="J968" s="37"/>
      <c r="K968" s="37"/>
      <c r="L968" s="37"/>
      <c r="M968" s="37"/>
      <c r="P968" s="38"/>
      <c r="Q968" s="36"/>
    </row>
    <row r="969" spans="4:17" ht="14.25" customHeight="1">
      <c r="D969" s="36"/>
      <c r="G969" s="36"/>
      <c r="J969" s="37"/>
      <c r="K969" s="37"/>
      <c r="L969" s="37"/>
      <c r="M969" s="37"/>
      <c r="P969" s="38"/>
      <c r="Q969" s="36"/>
    </row>
    <row r="970" spans="4:17" ht="14.25" customHeight="1">
      <c r="D970" s="36"/>
      <c r="G970" s="36"/>
      <c r="J970" s="37"/>
      <c r="K970" s="37"/>
      <c r="L970" s="37"/>
      <c r="M970" s="37"/>
      <c r="P970" s="38"/>
      <c r="Q970" s="36"/>
    </row>
    <row r="971" spans="4:17" ht="14.25" customHeight="1">
      <c r="D971" s="36"/>
      <c r="G971" s="36"/>
      <c r="J971" s="37"/>
      <c r="K971" s="37"/>
      <c r="L971" s="37"/>
      <c r="M971" s="37"/>
      <c r="P971" s="38"/>
      <c r="Q971" s="36"/>
    </row>
    <row r="972" spans="4:17" ht="14.25" customHeight="1">
      <c r="D972" s="36"/>
      <c r="G972" s="36"/>
      <c r="J972" s="37"/>
      <c r="K972" s="37"/>
      <c r="L972" s="37"/>
      <c r="M972" s="37"/>
      <c r="P972" s="38"/>
      <c r="Q972" s="36"/>
    </row>
    <row r="973" spans="4:17" ht="14.25" customHeight="1">
      <c r="D973" s="36"/>
      <c r="G973" s="36"/>
      <c r="J973" s="37"/>
      <c r="K973" s="37"/>
      <c r="L973" s="37"/>
      <c r="M973" s="37"/>
      <c r="P973" s="38"/>
      <c r="Q973" s="36"/>
    </row>
    <row r="974" spans="4:17" ht="14.25" customHeight="1">
      <c r="D974" s="36"/>
      <c r="G974" s="36"/>
      <c r="J974" s="37"/>
      <c r="K974" s="37"/>
      <c r="L974" s="37"/>
      <c r="M974" s="37"/>
      <c r="P974" s="38"/>
      <c r="Q974" s="36"/>
    </row>
    <row r="975" spans="4:17" ht="14.25" customHeight="1">
      <c r="D975" s="36"/>
      <c r="G975" s="36"/>
      <c r="J975" s="37"/>
      <c r="K975" s="37"/>
      <c r="L975" s="37"/>
      <c r="M975" s="37"/>
      <c r="P975" s="38"/>
      <c r="Q975" s="36"/>
    </row>
    <row r="976" spans="4:17" ht="14.25" customHeight="1">
      <c r="D976" s="36"/>
      <c r="G976" s="36"/>
      <c r="J976" s="37"/>
      <c r="K976" s="37"/>
      <c r="L976" s="37"/>
      <c r="M976" s="37"/>
      <c r="P976" s="38"/>
      <c r="Q976" s="36"/>
    </row>
    <row r="977" spans="4:17" ht="14.25" customHeight="1">
      <c r="D977" s="36"/>
      <c r="G977" s="36"/>
      <c r="J977" s="37"/>
      <c r="K977" s="37"/>
      <c r="L977" s="37"/>
      <c r="M977" s="37"/>
      <c r="P977" s="38"/>
      <c r="Q977" s="36"/>
    </row>
    <row r="978" spans="4:17" ht="14.25" customHeight="1">
      <c r="D978" s="36"/>
      <c r="G978" s="36"/>
      <c r="J978" s="37"/>
      <c r="K978" s="37"/>
      <c r="L978" s="37"/>
      <c r="M978" s="37"/>
      <c r="P978" s="38"/>
      <c r="Q978" s="36"/>
    </row>
    <row r="979" spans="4:17" ht="14.25" customHeight="1">
      <c r="D979" s="36"/>
      <c r="G979" s="36"/>
      <c r="J979" s="37"/>
      <c r="K979" s="37"/>
      <c r="L979" s="37"/>
      <c r="M979" s="37"/>
      <c r="P979" s="38"/>
      <c r="Q979" s="36"/>
    </row>
    <row r="980" spans="4:17" ht="14.25" customHeight="1">
      <c r="D980" s="36"/>
      <c r="G980" s="36"/>
      <c r="J980" s="37"/>
      <c r="K980" s="37"/>
      <c r="L980" s="37"/>
      <c r="M980" s="37"/>
      <c r="P980" s="38"/>
      <c r="Q980" s="36"/>
    </row>
    <row r="981" spans="4:17" ht="14.25" customHeight="1">
      <c r="D981" s="36"/>
      <c r="G981" s="36"/>
      <c r="J981" s="37"/>
      <c r="K981" s="37"/>
      <c r="L981" s="37"/>
      <c r="M981" s="37"/>
      <c r="P981" s="38"/>
      <c r="Q981" s="36"/>
    </row>
    <row r="982" spans="4:17" ht="14.25" customHeight="1">
      <c r="D982" s="36"/>
      <c r="G982" s="36"/>
      <c r="J982" s="37"/>
      <c r="K982" s="37"/>
      <c r="L982" s="37"/>
      <c r="M982" s="37"/>
      <c r="P982" s="38"/>
      <c r="Q982" s="36"/>
    </row>
    <row r="983" spans="4:17" ht="14.25" customHeight="1">
      <c r="D983" s="36"/>
      <c r="G983" s="36"/>
      <c r="J983" s="37"/>
      <c r="K983" s="37"/>
      <c r="L983" s="37"/>
      <c r="M983" s="37"/>
      <c r="P983" s="38"/>
      <c r="Q983" s="36"/>
    </row>
    <row r="984" spans="4:17" ht="14.25" customHeight="1">
      <c r="D984" s="36"/>
      <c r="G984" s="36"/>
      <c r="J984" s="37"/>
      <c r="K984" s="37"/>
      <c r="L984" s="37"/>
      <c r="M984" s="37"/>
      <c r="P984" s="38"/>
      <c r="Q984" s="36"/>
    </row>
    <row r="985" spans="4:17" ht="14.25" customHeight="1">
      <c r="D985" s="36"/>
      <c r="G985" s="36"/>
      <c r="J985" s="37"/>
      <c r="K985" s="37"/>
      <c r="L985" s="37"/>
      <c r="M985" s="37"/>
      <c r="P985" s="38"/>
      <c r="Q985" s="36"/>
    </row>
    <row r="986" spans="4:17" ht="14.25" customHeight="1">
      <c r="D986" s="36"/>
      <c r="G986" s="36"/>
      <c r="J986" s="37"/>
      <c r="K986" s="37"/>
      <c r="L986" s="37"/>
      <c r="M986" s="37"/>
      <c r="P986" s="38"/>
      <c r="Q986" s="36"/>
    </row>
  </sheetData>
  <mergeCells count="4">
    <mergeCell ref="A1:S1"/>
    <mergeCell ref="A2:S2"/>
    <mergeCell ref="A6:L6"/>
    <mergeCell ref="A8:B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B1001"/>
  <sheetViews>
    <sheetView topLeftCell="G1" workbookViewId="0">
      <selection activeCell="A2" sqref="A2:S2"/>
    </sheetView>
  </sheetViews>
  <sheetFormatPr defaultColWidth="14.453125" defaultRowHeight="15" customHeight="1"/>
  <cols>
    <col min="1" max="1" width="32.26953125" customWidth="1"/>
    <col min="2" max="2" width="16" customWidth="1"/>
    <col min="3" max="3" width="32" customWidth="1"/>
    <col min="4" max="4" width="38" customWidth="1"/>
    <col min="5" max="5" width="23.7265625" customWidth="1"/>
    <col min="6" max="6" width="19.453125" customWidth="1"/>
    <col min="7" max="7" width="18" customWidth="1"/>
    <col min="8" max="8" width="18.6328125" customWidth="1"/>
    <col min="9" max="9" width="20.81640625" customWidth="1"/>
    <col min="10" max="10" width="19.6328125" customWidth="1"/>
    <col min="11" max="11" width="24.81640625" customWidth="1"/>
    <col min="12" max="12" width="19.54296875" customWidth="1"/>
    <col min="13" max="13" width="15.1796875" customWidth="1"/>
    <col min="14" max="14" width="22.26953125" customWidth="1"/>
    <col min="15" max="16" width="15.7265625" customWidth="1"/>
    <col min="17" max="17" width="22.26953125" customWidth="1"/>
    <col min="18" max="18" width="26.54296875" customWidth="1"/>
    <col min="19" max="19" width="58.6328125" customWidth="1"/>
    <col min="20" max="28" width="8" customWidth="1"/>
  </cols>
  <sheetData>
    <row r="1" spans="1:28" ht="18" customHeight="1">
      <c r="A1" s="72" t="s">
        <v>169</v>
      </c>
      <c r="B1" s="73"/>
      <c r="C1" s="73"/>
      <c r="D1" s="73"/>
      <c r="E1" s="73"/>
      <c r="F1" s="73"/>
      <c r="G1" s="73"/>
      <c r="H1" s="73"/>
      <c r="I1" s="73"/>
      <c r="J1" s="73"/>
      <c r="K1" s="73"/>
      <c r="L1" s="73"/>
      <c r="M1" s="73"/>
      <c r="N1" s="73"/>
      <c r="O1" s="73"/>
      <c r="P1" s="73"/>
      <c r="Q1" s="73"/>
      <c r="R1" s="73"/>
      <c r="S1" s="74"/>
      <c r="T1" s="1"/>
      <c r="U1" s="1"/>
      <c r="V1" s="1"/>
    </row>
    <row r="2" spans="1:28" ht="15" customHeight="1">
      <c r="A2" s="80" t="s">
        <v>100</v>
      </c>
      <c r="B2" s="81"/>
      <c r="C2" s="81"/>
      <c r="D2" s="81"/>
      <c r="E2" s="81"/>
      <c r="F2" s="81"/>
      <c r="G2" s="81"/>
      <c r="H2" s="81"/>
      <c r="I2" s="81"/>
      <c r="J2" s="81"/>
      <c r="K2" s="81"/>
      <c r="L2" s="81"/>
      <c r="M2" s="81"/>
      <c r="N2" s="81"/>
      <c r="O2" s="81"/>
      <c r="P2" s="81"/>
      <c r="Q2" s="81"/>
      <c r="R2" s="81"/>
      <c r="S2" s="82"/>
      <c r="T2" s="1"/>
      <c r="U2" s="1"/>
      <c r="V2" s="1"/>
    </row>
    <row r="3" spans="1:28" ht="45" customHeight="1">
      <c r="A3" s="2" t="s">
        <v>1</v>
      </c>
      <c r="B3" s="2" t="s">
        <v>2</v>
      </c>
      <c r="C3" s="2" t="s">
        <v>3</v>
      </c>
      <c r="D3" s="2" t="s">
        <v>4</v>
      </c>
      <c r="E3" s="2" t="s">
        <v>5</v>
      </c>
      <c r="F3" s="2" t="s">
        <v>6</v>
      </c>
      <c r="G3" s="2" t="s">
        <v>7</v>
      </c>
      <c r="H3" s="2" t="s">
        <v>8</v>
      </c>
      <c r="I3" s="2" t="s">
        <v>9</v>
      </c>
      <c r="J3" s="3" t="s">
        <v>10</v>
      </c>
      <c r="K3" s="4" t="s">
        <v>11</v>
      </c>
      <c r="L3" s="3" t="s">
        <v>12</v>
      </c>
      <c r="M3" s="40" t="s">
        <v>13</v>
      </c>
      <c r="N3" s="2" t="s">
        <v>14</v>
      </c>
      <c r="O3" s="2" t="s">
        <v>15</v>
      </c>
      <c r="P3" s="5" t="s">
        <v>16</v>
      </c>
      <c r="Q3" s="2" t="s">
        <v>17</v>
      </c>
      <c r="R3" s="2" t="s">
        <v>18</v>
      </c>
      <c r="S3" s="2" t="s">
        <v>19</v>
      </c>
      <c r="T3" s="6"/>
      <c r="U3" s="6"/>
      <c r="V3" s="6"/>
    </row>
    <row r="4" spans="1:28" ht="36">
      <c r="A4" s="7" t="s">
        <v>101</v>
      </c>
      <c r="B4" s="7" t="s">
        <v>85</v>
      </c>
      <c r="C4" s="7" t="s">
        <v>102</v>
      </c>
      <c r="D4" s="7" t="s">
        <v>103</v>
      </c>
      <c r="E4" s="7" t="s">
        <v>104</v>
      </c>
      <c r="F4" s="8">
        <v>2908.8</v>
      </c>
      <c r="G4" s="8">
        <v>2880</v>
      </c>
      <c r="H4" s="8">
        <v>28.8</v>
      </c>
      <c r="I4" s="9" t="s">
        <v>27</v>
      </c>
      <c r="J4" s="8">
        <v>2908.8</v>
      </c>
      <c r="K4" s="8" t="s">
        <v>27</v>
      </c>
      <c r="L4" s="8"/>
      <c r="M4" s="8">
        <v>2908.8</v>
      </c>
      <c r="N4" s="10" t="s">
        <v>89</v>
      </c>
      <c r="O4" s="11" t="s">
        <v>27</v>
      </c>
      <c r="P4" s="12" t="s">
        <v>27</v>
      </c>
      <c r="Q4" s="12" t="s">
        <v>27</v>
      </c>
      <c r="R4" s="7" t="s">
        <v>105</v>
      </c>
      <c r="S4" s="39" t="s">
        <v>101</v>
      </c>
      <c r="T4" s="13"/>
      <c r="U4" s="13"/>
      <c r="V4" s="13"/>
      <c r="W4" s="14"/>
      <c r="X4" s="14"/>
      <c r="Y4" s="14"/>
      <c r="Z4" s="14"/>
      <c r="AA4" s="14"/>
      <c r="AB4" s="14"/>
    </row>
    <row r="5" spans="1:28" ht="48">
      <c r="A5" s="7" t="s">
        <v>106</v>
      </c>
      <c r="B5" s="7" t="s">
        <v>85</v>
      </c>
      <c r="C5" s="7" t="s">
        <v>107</v>
      </c>
      <c r="D5" s="7" t="s">
        <v>108</v>
      </c>
      <c r="E5" s="7" t="s">
        <v>109</v>
      </c>
      <c r="F5" s="8">
        <v>4261.5</v>
      </c>
      <c r="G5" s="8">
        <v>3300</v>
      </c>
      <c r="H5" s="8">
        <v>33</v>
      </c>
      <c r="I5" s="9">
        <v>928.5</v>
      </c>
      <c r="J5" s="8">
        <v>4261.5</v>
      </c>
      <c r="K5" s="8" t="s">
        <v>27</v>
      </c>
      <c r="L5" s="8" t="s">
        <v>27</v>
      </c>
      <c r="M5" s="8">
        <v>4261.5</v>
      </c>
      <c r="N5" s="10" t="s">
        <v>89</v>
      </c>
      <c r="O5" s="11" t="s">
        <v>27</v>
      </c>
      <c r="P5" s="12" t="s">
        <v>27</v>
      </c>
      <c r="Q5" s="12" t="s">
        <v>27</v>
      </c>
      <c r="R5" s="7" t="s">
        <v>110</v>
      </c>
      <c r="S5" s="39" t="s">
        <v>111</v>
      </c>
      <c r="T5" s="13"/>
      <c r="U5" s="13"/>
      <c r="V5" s="13"/>
      <c r="W5" s="14"/>
      <c r="X5" s="14"/>
      <c r="Y5" s="14"/>
      <c r="Z5" s="14"/>
      <c r="AA5" s="14"/>
      <c r="AB5" s="14"/>
    </row>
    <row r="6" spans="1:28" ht="124" customHeight="1">
      <c r="A6" s="7" t="s">
        <v>112</v>
      </c>
      <c r="B6" s="7" t="s">
        <v>85</v>
      </c>
      <c r="C6" s="7" t="s">
        <v>113</v>
      </c>
      <c r="D6" s="7" t="s">
        <v>114</v>
      </c>
      <c r="E6" s="7" t="s">
        <v>115</v>
      </c>
      <c r="F6" s="8">
        <v>13317.7</v>
      </c>
      <c r="G6" s="8">
        <v>6520</v>
      </c>
      <c r="H6" s="8">
        <v>65.2</v>
      </c>
      <c r="I6" s="9">
        <v>6732.5</v>
      </c>
      <c r="J6" s="8">
        <v>13317.7</v>
      </c>
      <c r="K6" s="8" t="s">
        <v>27</v>
      </c>
      <c r="L6" s="8" t="s">
        <v>27</v>
      </c>
      <c r="M6" s="8">
        <v>13317.7</v>
      </c>
      <c r="N6" s="10" t="s">
        <v>89</v>
      </c>
      <c r="O6" s="11" t="s">
        <v>27</v>
      </c>
      <c r="P6" s="12" t="s">
        <v>27</v>
      </c>
      <c r="Q6" s="12" t="s">
        <v>27</v>
      </c>
      <c r="R6" s="7" t="s">
        <v>116</v>
      </c>
      <c r="S6" s="39" t="s">
        <v>117</v>
      </c>
      <c r="T6" s="13"/>
      <c r="U6" s="13"/>
      <c r="V6" s="13"/>
      <c r="W6" s="14"/>
      <c r="X6" s="14"/>
      <c r="Y6" s="14"/>
      <c r="Z6" s="14"/>
      <c r="AA6" s="14"/>
      <c r="AB6" s="14"/>
    </row>
    <row r="7" spans="1:28" ht="36">
      <c r="A7" s="7" t="s">
        <v>118</v>
      </c>
      <c r="B7" s="7" t="s">
        <v>85</v>
      </c>
      <c r="C7" s="7" t="s">
        <v>119</v>
      </c>
      <c r="D7" s="7" t="s">
        <v>120</v>
      </c>
      <c r="E7" s="7" t="s">
        <v>121</v>
      </c>
      <c r="F7" s="8">
        <v>309.06</v>
      </c>
      <c r="G7" s="8">
        <v>306</v>
      </c>
      <c r="H7" s="8">
        <v>3.06</v>
      </c>
      <c r="I7" s="9" t="s">
        <v>27</v>
      </c>
      <c r="J7" s="8">
        <v>309.06</v>
      </c>
      <c r="K7" s="8" t="s">
        <v>27</v>
      </c>
      <c r="L7" s="8" t="s">
        <v>27</v>
      </c>
      <c r="M7" s="8">
        <v>309.06</v>
      </c>
      <c r="N7" s="10" t="s">
        <v>122</v>
      </c>
      <c r="O7" s="11" t="s">
        <v>27</v>
      </c>
      <c r="P7" s="12" t="s">
        <v>27</v>
      </c>
      <c r="Q7" s="12" t="s">
        <v>27</v>
      </c>
      <c r="R7" s="7" t="s">
        <v>123</v>
      </c>
      <c r="S7" s="39" t="s">
        <v>124</v>
      </c>
      <c r="T7" s="13"/>
      <c r="U7" s="13"/>
      <c r="V7" s="13"/>
      <c r="W7" s="14"/>
      <c r="X7" s="14"/>
      <c r="Y7" s="14"/>
      <c r="Z7" s="14"/>
      <c r="AA7" s="14"/>
      <c r="AB7" s="14"/>
    </row>
    <row r="8" spans="1:28" ht="36">
      <c r="A8" s="7" t="s">
        <v>125</v>
      </c>
      <c r="B8" s="7" t="s">
        <v>85</v>
      </c>
      <c r="C8" s="7" t="s">
        <v>119</v>
      </c>
      <c r="D8" s="7" t="s">
        <v>120</v>
      </c>
      <c r="E8" s="7" t="s">
        <v>121</v>
      </c>
      <c r="F8" s="8">
        <v>123.22</v>
      </c>
      <c r="G8" s="8">
        <v>122</v>
      </c>
      <c r="H8" s="8">
        <v>1.22</v>
      </c>
      <c r="I8" s="9" t="s">
        <v>27</v>
      </c>
      <c r="J8" s="8">
        <v>123.22</v>
      </c>
      <c r="K8" s="8" t="s">
        <v>27</v>
      </c>
      <c r="L8" s="8" t="s">
        <v>27</v>
      </c>
      <c r="M8" s="8">
        <v>123.22</v>
      </c>
      <c r="N8" s="10" t="s">
        <v>122</v>
      </c>
      <c r="O8" s="11" t="s">
        <v>27</v>
      </c>
      <c r="P8" s="12" t="s">
        <v>27</v>
      </c>
      <c r="Q8" s="12" t="s">
        <v>27</v>
      </c>
      <c r="R8" s="7" t="s">
        <v>123</v>
      </c>
      <c r="S8" s="39" t="s">
        <v>126</v>
      </c>
      <c r="T8" s="13"/>
      <c r="U8" s="13"/>
      <c r="V8" s="13"/>
      <c r="W8" s="14"/>
      <c r="X8" s="14"/>
      <c r="Y8" s="14"/>
      <c r="Z8" s="14"/>
      <c r="AA8" s="14"/>
      <c r="AB8" s="14"/>
    </row>
    <row r="9" spans="1:28" ht="36">
      <c r="A9" s="7" t="s">
        <v>127</v>
      </c>
      <c r="B9" s="7" t="s">
        <v>85</v>
      </c>
      <c r="C9" s="7" t="s">
        <v>119</v>
      </c>
      <c r="D9" s="7" t="s">
        <v>120</v>
      </c>
      <c r="E9" s="7" t="s">
        <v>121</v>
      </c>
      <c r="F9" s="8">
        <v>209.07</v>
      </c>
      <c r="G9" s="8">
        <v>207</v>
      </c>
      <c r="H9" s="8">
        <v>2.0699999999999998</v>
      </c>
      <c r="I9" s="9" t="s">
        <v>27</v>
      </c>
      <c r="J9" s="8">
        <v>209.07</v>
      </c>
      <c r="K9" s="8" t="s">
        <v>27</v>
      </c>
      <c r="L9" s="8" t="s">
        <v>27</v>
      </c>
      <c r="M9" s="8">
        <v>209.07</v>
      </c>
      <c r="N9" s="10" t="s">
        <v>122</v>
      </c>
      <c r="O9" s="11" t="s">
        <v>27</v>
      </c>
      <c r="P9" s="12" t="s">
        <v>27</v>
      </c>
      <c r="Q9" s="12" t="s">
        <v>27</v>
      </c>
      <c r="R9" s="7" t="s">
        <v>123</v>
      </c>
      <c r="S9" s="39" t="s">
        <v>128</v>
      </c>
      <c r="T9" s="13"/>
      <c r="U9" s="13"/>
      <c r="V9" s="13"/>
      <c r="W9" s="14"/>
      <c r="X9" s="14"/>
      <c r="Y9" s="14"/>
      <c r="Z9" s="14"/>
      <c r="AA9" s="14"/>
      <c r="AB9" s="14"/>
    </row>
    <row r="10" spans="1:28" ht="36">
      <c r="A10" s="7" t="s">
        <v>129</v>
      </c>
      <c r="B10" s="7" t="s">
        <v>85</v>
      </c>
      <c r="C10" s="7" t="s">
        <v>119</v>
      </c>
      <c r="D10" s="7" t="s">
        <v>120</v>
      </c>
      <c r="E10" s="7" t="s">
        <v>121</v>
      </c>
      <c r="F10" s="8">
        <v>1732.15</v>
      </c>
      <c r="G10" s="8">
        <v>1715</v>
      </c>
      <c r="H10" s="8">
        <v>17.149999999999999</v>
      </c>
      <c r="I10" s="9" t="s">
        <v>27</v>
      </c>
      <c r="J10" s="8">
        <v>1732.15</v>
      </c>
      <c r="K10" s="8" t="s">
        <v>27</v>
      </c>
      <c r="L10" s="8" t="s">
        <v>27</v>
      </c>
      <c r="M10" s="8">
        <v>1732.15</v>
      </c>
      <c r="N10" s="10" t="s">
        <v>122</v>
      </c>
      <c r="O10" s="11" t="s">
        <v>27</v>
      </c>
      <c r="P10" s="12" t="s">
        <v>27</v>
      </c>
      <c r="Q10" s="12" t="s">
        <v>27</v>
      </c>
      <c r="R10" s="7" t="s">
        <v>123</v>
      </c>
      <c r="S10" s="39" t="s">
        <v>130</v>
      </c>
      <c r="T10" s="13"/>
      <c r="U10" s="13"/>
      <c r="V10" s="13"/>
      <c r="W10" s="14"/>
      <c r="X10" s="14"/>
      <c r="Y10" s="14"/>
      <c r="Z10" s="14"/>
      <c r="AA10" s="14"/>
      <c r="AB10" s="14"/>
    </row>
    <row r="11" spans="1:28" ht="36">
      <c r="A11" s="7" t="s">
        <v>131</v>
      </c>
      <c r="B11" s="7" t="s">
        <v>85</v>
      </c>
      <c r="C11" s="7" t="s">
        <v>119</v>
      </c>
      <c r="D11" s="7" t="s">
        <v>120</v>
      </c>
      <c r="E11" s="7" t="s">
        <v>121</v>
      </c>
      <c r="F11" s="8">
        <v>195.54</v>
      </c>
      <c r="G11" s="8">
        <v>193.6</v>
      </c>
      <c r="H11" s="8">
        <v>1.94</v>
      </c>
      <c r="I11" s="9" t="s">
        <v>27</v>
      </c>
      <c r="J11" s="8">
        <v>195.54</v>
      </c>
      <c r="K11" s="8" t="s">
        <v>27</v>
      </c>
      <c r="L11" s="8" t="s">
        <v>27</v>
      </c>
      <c r="M11" s="8">
        <v>195.54</v>
      </c>
      <c r="N11" s="10" t="s">
        <v>122</v>
      </c>
      <c r="O11" s="11" t="s">
        <v>27</v>
      </c>
      <c r="P11" s="12" t="s">
        <v>27</v>
      </c>
      <c r="Q11" s="12" t="s">
        <v>27</v>
      </c>
      <c r="R11" s="7" t="s">
        <v>123</v>
      </c>
      <c r="S11" s="39" t="s">
        <v>132</v>
      </c>
      <c r="T11" s="13"/>
      <c r="U11" s="13"/>
      <c r="V11" s="13"/>
      <c r="W11" s="14"/>
      <c r="X11" s="14"/>
      <c r="Y11" s="14"/>
      <c r="Z11" s="14"/>
      <c r="AA11" s="14"/>
      <c r="AB11" s="14"/>
    </row>
    <row r="12" spans="1:28" ht="36">
      <c r="A12" s="7" t="s">
        <v>133</v>
      </c>
      <c r="B12" s="7" t="s">
        <v>85</v>
      </c>
      <c r="C12" s="7" t="s">
        <v>119</v>
      </c>
      <c r="D12" s="7" t="s">
        <v>120</v>
      </c>
      <c r="E12" s="7" t="s">
        <v>121</v>
      </c>
      <c r="F12" s="8">
        <v>313.10000000000002</v>
      </c>
      <c r="G12" s="8">
        <v>310</v>
      </c>
      <c r="H12" s="8">
        <v>3.1</v>
      </c>
      <c r="I12" s="9" t="s">
        <v>27</v>
      </c>
      <c r="J12" s="8">
        <v>313.10000000000002</v>
      </c>
      <c r="K12" s="8" t="s">
        <v>27</v>
      </c>
      <c r="L12" s="8" t="s">
        <v>27</v>
      </c>
      <c r="M12" s="8">
        <v>313.10000000000002</v>
      </c>
      <c r="N12" s="10" t="s">
        <v>122</v>
      </c>
      <c r="O12" s="11" t="s">
        <v>27</v>
      </c>
      <c r="P12" s="12" t="s">
        <v>27</v>
      </c>
      <c r="Q12" s="12" t="s">
        <v>27</v>
      </c>
      <c r="R12" s="7" t="s">
        <v>123</v>
      </c>
      <c r="S12" s="39" t="s">
        <v>134</v>
      </c>
      <c r="T12" s="13"/>
      <c r="U12" s="13"/>
      <c r="V12" s="13"/>
      <c r="W12" s="14"/>
      <c r="X12" s="14"/>
      <c r="Y12" s="14"/>
      <c r="Z12" s="14"/>
      <c r="AA12" s="14"/>
      <c r="AB12" s="14"/>
    </row>
    <row r="13" spans="1:28" ht="36">
      <c r="A13" s="7" t="s">
        <v>135</v>
      </c>
      <c r="B13" s="7" t="s">
        <v>85</v>
      </c>
      <c r="C13" s="7" t="s">
        <v>119</v>
      </c>
      <c r="D13" s="7" t="s">
        <v>120</v>
      </c>
      <c r="E13" s="7" t="s">
        <v>121</v>
      </c>
      <c r="F13" s="8">
        <v>426.62</v>
      </c>
      <c r="G13" s="8">
        <v>422.4</v>
      </c>
      <c r="H13" s="8">
        <v>4.22</v>
      </c>
      <c r="I13" s="9" t="s">
        <v>27</v>
      </c>
      <c r="J13" s="8">
        <v>426.62</v>
      </c>
      <c r="K13" s="8" t="s">
        <v>136</v>
      </c>
      <c r="L13" s="8" t="s">
        <v>27</v>
      </c>
      <c r="M13" s="8">
        <v>426.62</v>
      </c>
      <c r="N13" s="10" t="s">
        <v>122</v>
      </c>
      <c r="O13" s="11" t="s">
        <v>27</v>
      </c>
      <c r="P13" s="12" t="s">
        <v>27</v>
      </c>
      <c r="Q13" s="12" t="s">
        <v>27</v>
      </c>
      <c r="R13" s="7" t="s">
        <v>123</v>
      </c>
      <c r="S13" s="39" t="s">
        <v>137</v>
      </c>
      <c r="T13" s="13"/>
      <c r="U13" s="13"/>
      <c r="V13" s="13"/>
      <c r="W13" s="14"/>
      <c r="X13" s="14"/>
      <c r="Y13" s="14"/>
      <c r="Z13" s="14"/>
      <c r="AA13" s="14"/>
      <c r="AB13" s="14"/>
    </row>
    <row r="14" spans="1:28" ht="24">
      <c r="A14" s="7" t="s">
        <v>138</v>
      </c>
      <c r="B14" s="7" t="s">
        <v>85</v>
      </c>
      <c r="C14" s="7" t="s">
        <v>119</v>
      </c>
      <c r="D14" s="7" t="s">
        <v>120</v>
      </c>
      <c r="E14" s="7" t="s">
        <v>121</v>
      </c>
      <c r="F14" s="8">
        <v>2801.94</v>
      </c>
      <c r="G14" s="8">
        <v>2774.2</v>
      </c>
      <c r="H14" s="8">
        <v>27.74</v>
      </c>
      <c r="I14" s="9" t="s">
        <v>27</v>
      </c>
      <c r="J14" s="8">
        <v>2801.94</v>
      </c>
      <c r="K14" s="8" t="s">
        <v>27</v>
      </c>
      <c r="L14" s="8" t="s">
        <v>27</v>
      </c>
      <c r="M14" s="8">
        <v>2801.94</v>
      </c>
      <c r="N14" s="10" t="s">
        <v>122</v>
      </c>
      <c r="O14" s="11" t="s">
        <v>27</v>
      </c>
      <c r="P14" s="12" t="s">
        <v>27</v>
      </c>
      <c r="Q14" s="12" t="s">
        <v>27</v>
      </c>
      <c r="R14" s="7" t="s">
        <v>123</v>
      </c>
      <c r="S14" s="39" t="s">
        <v>139</v>
      </c>
      <c r="T14" s="13"/>
      <c r="U14" s="13"/>
      <c r="V14" s="13"/>
      <c r="W14" s="14"/>
      <c r="X14" s="14"/>
      <c r="Y14" s="14"/>
      <c r="Z14" s="14"/>
      <c r="AA14" s="14"/>
      <c r="AB14" s="14"/>
    </row>
    <row r="15" spans="1:28" ht="36">
      <c r="A15" s="7" t="s">
        <v>140</v>
      </c>
      <c r="B15" s="7" t="s">
        <v>85</v>
      </c>
      <c r="C15" s="7" t="s">
        <v>119</v>
      </c>
      <c r="D15" s="7" t="s">
        <v>120</v>
      </c>
      <c r="E15" s="7" t="s">
        <v>121</v>
      </c>
      <c r="F15" s="8">
        <v>7199.28</v>
      </c>
      <c r="G15" s="8">
        <v>7128</v>
      </c>
      <c r="H15" s="8">
        <v>71.28</v>
      </c>
      <c r="I15" s="9" t="s">
        <v>27</v>
      </c>
      <c r="J15" s="8">
        <v>7199.28</v>
      </c>
      <c r="K15" s="8" t="s">
        <v>27</v>
      </c>
      <c r="L15" s="8" t="s">
        <v>27</v>
      </c>
      <c r="M15" s="8">
        <v>7199.28</v>
      </c>
      <c r="N15" s="10" t="s">
        <v>122</v>
      </c>
      <c r="O15" s="11" t="s">
        <v>27</v>
      </c>
      <c r="P15" s="12" t="s">
        <v>27</v>
      </c>
      <c r="Q15" s="12" t="s">
        <v>27</v>
      </c>
      <c r="R15" s="7" t="s">
        <v>123</v>
      </c>
      <c r="S15" s="39" t="s">
        <v>141</v>
      </c>
      <c r="T15" s="13"/>
      <c r="U15" s="13"/>
      <c r="V15" s="13"/>
      <c r="W15" s="14"/>
      <c r="X15" s="14"/>
      <c r="Y15" s="14"/>
      <c r="Z15" s="14"/>
      <c r="AA15" s="14"/>
      <c r="AB15" s="14"/>
    </row>
    <row r="16" spans="1:28" ht="60">
      <c r="A16" s="7" t="s">
        <v>142</v>
      </c>
      <c r="B16" s="7" t="s">
        <v>85</v>
      </c>
      <c r="C16" s="7" t="s">
        <v>143</v>
      </c>
      <c r="D16" s="7" t="s">
        <v>144</v>
      </c>
      <c r="E16" s="7" t="s">
        <v>145</v>
      </c>
      <c r="F16" s="8">
        <v>5961.5</v>
      </c>
      <c r="G16" s="8">
        <v>0</v>
      </c>
      <c r="H16" s="8">
        <v>0</v>
      </c>
      <c r="I16" s="9">
        <v>5961.5</v>
      </c>
      <c r="J16" s="8">
        <v>5961.5</v>
      </c>
      <c r="K16" s="8" t="s">
        <v>27</v>
      </c>
      <c r="L16" s="8" t="s">
        <v>27</v>
      </c>
      <c r="M16" s="8">
        <v>5961.5</v>
      </c>
      <c r="N16" s="10" t="s">
        <v>146</v>
      </c>
      <c r="O16" s="11" t="s">
        <v>27</v>
      </c>
      <c r="P16" s="12" t="s">
        <v>27</v>
      </c>
      <c r="Q16" s="12" t="s">
        <v>27</v>
      </c>
      <c r="R16" s="7" t="s">
        <v>147</v>
      </c>
      <c r="S16" s="39" t="s">
        <v>148</v>
      </c>
      <c r="T16" s="13"/>
      <c r="U16" s="13"/>
      <c r="V16" s="13"/>
      <c r="W16" s="14"/>
      <c r="X16" s="14"/>
      <c r="Y16" s="14"/>
      <c r="Z16" s="14"/>
      <c r="AA16" s="14"/>
      <c r="AB16" s="14"/>
    </row>
    <row r="17" spans="1:28" ht="24">
      <c r="A17" s="7" t="s">
        <v>149</v>
      </c>
      <c r="B17" s="7" t="s">
        <v>85</v>
      </c>
      <c r="C17" s="7" t="s">
        <v>150</v>
      </c>
      <c r="D17" s="7" t="s">
        <v>151</v>
      </c>
      <c r="E17" s="7" t="s">
        <v>152</v>
      </c>
      <c r="F17" s="8">
        <v>3636</v>
      </c>
      <c r="G17" s="8">
        <v>3600</v>
      </c>
      <c r="H17" s="8">
        <v>36</v>
      </c>
      <c r="I17" s="9" t="s">
        <v>27</v>
      </c>
      <c r="J17" s="8">
        <v>3636</v>
      </c>
      <c r="K17" s="8" t="s">
        <v>27</v>
      </c>
      <c r="L17" s="8" t="s">
        <v>27</v>
      </c>
      <c r="M17" s="8">
        <v>3636</v>
      </c>
      <c r="N17" s="10" t="s">
        <v>122</v>
      </c>
      <c r="O17" s="11" t="s">
        <v>27</v>
      </c>
      <c r="P17" s="12" t="s">
        <v>27</v>
      </c>
      <c r="Q17" s="15" t="s">
        <v>27</v>
      </c>
      <c r="R17" s="7" t="s">
        <v>153</v>
      </c>
      <c r="S17" s="39" t="s">
        <v>154</v>
      </c>
      <c r="T17" s="13"/>
      <c r="U17" s="13"/>
      <c r="V17" s="13"/>
      <c r="W17" s="14"/>
      <c r="X17" s="14"/>
      <c r="Y17" s="14"/>
      <c r="Z17" s="14"/>
      <c r="AA17" s="14"/>
      <c r="AB17" s="14"/>
    </row>
    <row r="18" spans="1:28" ht="24">
      <c r="A18" s="7" t="s">
        <v>155</v>
      </c>
      <c r="B18" s="7" t="s">
        <v>85</v>
      </c>
      <c r="C18" s="7" t="s">
        <v>143</v>
      </c>
      <c r="D18" s="7" t="s">
        <v>144</v>
      </c>
      <c r="E18" s="7" t="s">
        <v>145</v>
      </c>
      <c r="F18" s="8" t="s">
        <v>27</v>
      </c>
      <c r="G18" s="8" t="s">
        <v>27</v>
      </c>
      <c r="H18" s="8" t="s">
        <v>27</v>
      </c>
      <c r="I18" s="9">
        <v>1936.4</v>
      </c>
      <c r="J18" s="8">
        <v>1936.4</v>
      </c>
      <c r="K18" s="10" t="s">
        <v>27</v>
      </c>
      <c r="L18" s="10" t="s">
        <v>27</v>
      </c>
      <c r="M18" s="8">
        <v>1936.4</v>
      </c>
      <c r="N18" s="10" t="s">
        <v>122</v>
      </c>
      <c r="O18" s="11" t="s">
        <v>27</v>
      </c>
      <c r="P18" s="12" t="s">
        <v>27</v>
      </c>
      <c r="Q18" s="15" t="s">
        <v>27</v>
      </c>
      <c r="R18" s="7" t="s">
        <v>156</v>
      </c>
      <c r="S18" s="7" t="s">
        <v>157</v>
      </c>
      <c r="T18" s="13"/>
      <c r="U18" s="13"/>
      <c r="V18" s="13"/>
      <c r="W18" s="14"/>
      <c r="X18" s="14"/>
      <c r="Y18" s="14"/>
      <c r="Z18" s="14"/>
      <c r="AA18" s="14"/>
      <c r="AB18" s="14"/>
    </row>
    <row r="19" spans="1:28" ht="24">
      <c r="A19" s="16" t="s">
        <v>158</v>
      </c>
      <c r="B19" s="16" t="s">
        <v>85</v>
      </c>
      <c r="C19" s="16" t="s">
        <v>159</v>
      </c>
      <c r="D19" s="16" t="s">
        <v>159</v>
      </c>
      <c r="E19" s="16" t="s">
        <v>160</v>
      </c>
      <c r="F19" s="17">
        <v>301.99</v>
      </c>
      <c r="G19" s="17">
        <v>299</v>
      </c>
      <c r="H19" s="17">
        <v>2.99</v>
      </c>
      <c r="I19" s="18" t="s">
        <v>27</v>
      </c>
      <c r="J19" s="17">
        <v>301.99</v>
      </c>
      <c r="K19" s="10" t="s">
        <v>27</v>
      </c>
      <c r="L19" s="10" t="s">
        <v>27</v>
      </c>
      <c r="M19" s="8">
        <v>301.99</v>
      </c>
      <c r="N19" s="10" t="s">
        <v>122</v>
      </c>
      <c r="O19" s="11" t="s">
        <v>27</v>
      </c>
      <c r="P19" s="12" t="s">
        <v>27</v>
      </c>
      <c r="Q19" s="15" t="s">
        <v>27</v>
      </c>
      <c r="R19" s="7" t="s">
        <v>156</v>
      </c>
      <c r="S19" s="16" t="s">
        <v>161</v>
      </c>
      <c r="T19" s="22"/>
      <c r="U19" s="22"/>
      <c r="V19" s="22"/>
      <c r="W19" s="23"/>
      <c r="X19" s="23"/>
      <c r="Y19" s="23"/>
      <c r="Z19" s="23"/>
      <c r="AA19" s="23"/>
      <c r="AB19" s="23"/>
    </row>
    <row r="20" spans="1:28" ht="48">
      <c r="A20" s="16" t="s">
        <v>162</v>
      </c>
      <c r="B20" s="16" t="s">
        <v>85</v>
      </c>
      <c r="C20" s="16" t="s">
        <v>163</v>
      </c>
      <c r="D20" s="16" t="s">
        <v>164</v>
      </c>
      <c r="E20" s="16" t="s">
        <v>165</v>
      </c>
      <c r="F20" s="17">
        <v>395.92</v>
      </c>
      <c r="G20" s="17">
        <v>392</v>
      </c>
      <c r="H20" s="17">
        <v>3.92</v>
      </c>
      <c r="I20" s="18" t="s">
        <v>27</v>
      </c>
      <c r="J20" s="17">
        <v>395.92</v>
      </c>
      <c r="K20" s="10" t="s">
        <v>27</v>
      </c>
      <c r="L20" s="17" t="s">
        <v>27</v>
      </c>
      <c r="M20" s="8">
        <v>395.92</v>
      </c>
      <c r="N20" s="10" t="s">
        <v>122</v>
      </c>
      <c r="O20" s="20" t="s">
        <v>27</v>
      </c>
      <c r="P20" s="21" t="s">
        <v>27</v>
      </c>
      <c r="Q20" s="21" t="s">
        <v>27</v>
      </c>
      <c r="R20" s="16" t="s">
        <v>166</v>
      </c>
      <c r="S20" s="16" t="s">
        <v>167</v>
      </c>
      <c r="T20" s="22"/>
      <c r="U20" s="22"/>
      <c r="V20" s="22"/>
      <c r="W20" s="23"/>
      <c r="X20" s="23"/>
      <c r="Y20" s="23"/>
      <c r="Z20" s="23"/>
      <c r="AA20" s="23"/>
      <c r="AB20" s="23"/>
    </row>
    <row r="21" spans="1:28" ht="12.75" customHeight="1">
      <c r="A21" s="75" t="s">
        <v>98</v>
      </c>
      <c r="B21" s="73"/>
      <c r="C21" s="73"/>
      <c r="D21" s="73"/>
      <c r="E21" s="73"/>
      <c r="F21" s="73"/>
      <c r="G21" s="73"/>
      <c r="H21" s="73"/>
      <c r="I21" s="73"/>
      <c r="J21" s="73"/>
      <c r="K21" s="73"/>
      <c r="L21" s="74"/>
      <c r="M21" s="24">
        <f>SUM(M4:M20)</f>
        <v>46029.79</v>
      </c>
      <c r="N21" s="25"/>
      <c r="O21" s="25"/>
      <c r="P21" s="26"/>
      <c r="Q21" s="27"/>
      <c r="R21" s="25"/>
      <c r="S21" s="25"/>
      <c r="T21" s="25"/>
      <c r="U21" s="25"/>
      <c r="V21" s="25"/>
    </row>
    <row r="22" spans="1:28" ht="12.75" customHeight="1">
      <c r="A22" s="27"/>
      <c r="B22" s="25"/>
      <c r="C22" s="25"/>
      <c r="D22" s="27"/>
      <c r="E22" s="27"/>
      <c r="F22" s="25"/>
      <c r="G22" s="27"/>
      <c r="H22" s="25"/>
      <c r="I22" s="25"/>
      <c r="J22" s="28"/>
      <c r="K22" s="28"/>
      <c r="L22" s="28"/>
      <c r="M22" s="28"/>
      <c r="N22" s="25"/>
      <c r="O22" s="25"/>
      <c r="P22" s="26"/>
      <c r="Q22" s="27"/>
      <c r="R22" s="25"/>
      <c r="S22" s="25"/>
      <c r="T22" s="25"/>
      <c r="U22" s="25"/>
      <c r="V22" s="25"/>
    </row>
    <row r="23" spans="1:28" ht="12.75" customHeight="1">
      <c r="A23" s="27"/>
      <c r="B23" s="25"/>
      <c r="C23" s="25"/>
      <c r="D23" s="27"/>
      <c r="E23" s="27"/>
      <c r="F23" s="25"/>
      <c r="G23" s="27"/>
      <c r="H23" s="25"/>
      <c r="I23" s="25"/>
      <c r="J23" s="28"/>
      <c r="K23" s="28"/>
      <c r="L23" s="28"/>
      <c r="M23" s="28"/>
      <c r="N23" s="25"/>
      <c r="O23" s="25"/>
      <c r="P23" s="26"/>
      <c r="Q23" s="27"/>
      <c r="R23" s="25"/>
      <c r="S23" s="25"/>
      <c r="T23" s="25"/>
      <c r="U23" s="25"/>
      <c r="V23" s="25"/>
    </row>
    <row r="24" spans="1:28" ht="12.75" customHeight="1">
      <c r="A24" s="27"/>
      <c r="B24" s="25"/>
      <c r="C24" s="25"/>
      <c r="D24" s="27"/>
      <c r="E24" s="27"/>
      <c r="F24" s="25"/>
      <c r="G24" s="27"/>
      <c r="H24" s="25"/>
      <c r="I24" s="25"/>
      <c r="J24" s="28"/>
      <c r="K24" s="28"/>
      <c r="L24" s="28"/>
      <c r="M24" s="28"/>
      <c r="N24" s="25"/>
      <c r="O24" s="25"/>
      <c r="P24" s="26"/>
      <c r="Q24" s="27"/>
      <c r="R24" s="25"/>
      <c r="S24" s="25"/>
      <c r="T24" s="25"/>
      <c r="U24" s="25"/>
      <c r="V24" s="25"/>
    </row>
    <row r="25" spans="1:28" ht="12.75" customHeight="1">
      <c r="A25" s="27"/>
      <c r="B25" s="25"/>
      <c r="C25" s="25"/>
      <c r="D25" s="27"/>
      <c r="E25" s="27"/>
      <c r="F25" s="25"/>
      <c r="G25" s="27"/>
      <c r="H25" s="25"/>
      <c r="I25" s="25"/>
      <c r="J25" s="28"/>
      <c r="K25" s="28"/>
      <c r="L25" s="28"/>
      <c r="M25" s="28"/>
      <c r="N25" s="25"/>
      <c r="O25" s="25"/>
      <c r="P25" s="26"/>
      <c r="Q25" s="27"/>
      <c r="R25" s="25"/>
      <c r="S25" s="25"/>
      <c r="T25" s="25"/>
      <c r="U25" s="25"/>
      <c r="V25" s="25"/>
    </row>
    <row r="26" spans="1:28" ht="12.75" customHeight="1">
      <c r="A26" s="27"/>
      <c r="B26" s="25"/>
      <c r="C26" s="25"/>
      <c r="D26" s="27"/>
      <c r="E26" s="27"/>
      <c r="F26" s="25"/>
      <c r="G26" s="27"/>
      <c r="H26" s="25"/>
      <c r="I26" s="25"/>
      <c r="J26" s="28"/>
      <c r="K26" s="28"/>
      <c r="L26" s="28"/>
      <c r="M26" s="28"/>
      <c r="N26" s="25"/>
      <c r="O26" s="25"/>
      <c r="P26" s="26"/>
      <c r="Q26" s="27"/>
      <c r="R26" s="25"/>
      <c r="S26" s="25"/>
      <c r="T26" s="25"/>
      <c r="U26" s="25"/>
      <c r="V26" s="25"/>
    </row>
    <row r="27" spans="1:28" ht="12.75" customHeight="1">
      <c r="A27" s="27"/>
      <c r="B27" s="25"/>
      <c r="C27" s="25"/>
      <c r="D27" s="27"/>
      <c r="E27" s="27"/>
      <c r="F27" s="25"/>
      <c r="G27" s="27"/>
      <c r="H27" s="25"/>
      <c r="I27" s="25"/>
      <c r="J27" s="28"/>
      <c r="K27" s="28"/>
      <c r="L27" s="28"/>
      <c r="M27" s="28"/>
      <c r="N27" s="25"/>
      <c r="O27" s="25"/>
      <c r="P27" s="26"/>
      <c r="Q27" s="27"/>
      <c r="R27" s="25"/>
      <c r="S27" s="25"/>
      <c r="T27" s="25"/>
      <c r="U27" s="25"/>
      <c r="V27" s="25"/>
    </row>
    <row r="28" spans="1:28" ht="12.75" customHeight="1">
      <c r="A28" s="27"/>
      <c r="B28" s="25"/>
      <c r="C28" s="25"/>
      <c r="D28" s="27"/>
      <c r="E28" s="27"/>
      <c r="F28" s="25"/>
      <c r="G28" s="27"/>
      <c r="H28" s="25"/>
      <c r="I28" s="25"/>
      <c r="J28" s="28"/>
      <c r="K28" s="28"/>
      <c r="L28" s="28"/>
      <c r="M28" s="28"/>
      <c r="N28" s="25"/>
      <c r="O28" s="25"/>
      <c r="P28" s="26"/>
      <c r="Q28" s="27"/>
      <c r="R28" s="25"/>
      <c r="S28" s="25"/>
      <c r="T28" s="25"/>
      <c r="U28" s="25"/>
      <c r="V28" s="25"/>
    </row>
    <row r="29" spans="1:28" ht="12.75" customHeight="1">
      <c r="A29" s="27"/>
      <c r="B29" s="25"/>
      <c r="C29" s="25"/>
      <c r="D29" s="27"/>
      <c r="E29" s="27"/>
      <c r="F29" s="25"/>
      <c r="G29" s="27"/>
      <c r="H29" s="25"/>
      <c r="I29" s="25"/>
      <c r="J29" s="28"/>
      <c r="K29" s="28"/>
      <c r="L29" s="28"/>
      <c r="M29" s="28"/>
      <c r="N29" s="25"/>
      <c r="O29" s="25"/>
      <c r="P29" s="26"/>
      <c r="Q29" s="27"/>
      <c r="R29" s="25"/>
      <c r="S29" s="25"/>
      <c r="T29" s="25"/>
      <c r="U29" s="25"/>
      <c r="V29" s="25"/>
    </row>
    <row r="30" spans="1:28" ht="12.75" customHeight="1">
      <c r="A30" s="27"/>
      <c r="B30" s="25"/>
      <c r="C30" s="25"/>
      <c r="D30" s="27"/>
      <c r="E30" s="27"/>
      <c r="F30" s="25"/>
      <c r="G30" s="27"/>
      <c r="H30" s="25"/>
      <c r="I30" s="25"/>
      <c r="J30" s="28"/>
      <c r="K30" s="28"/>
      <c r="L30" s="28"/>
      <c r="M30" s="28"/>
      <c r="N30" s="25"/>
      <c r="O30" s="25"/>
      <c r="P30" s="26"/>
      <c r="Q30" s="27"/>
      <c r="R30" s="25"/>
      <c r="S30" s="25"/>
      <c r="T30" s="25"/>
      <c r="U30" s="25"/>
      <c r="V30" s="25"/>
    </row>
    <row r="31" spans="1:28" ht="12.75" customHeight="1">
      <c r="A31" s="27"/>
      <c r="B31" s="25"/>
      <c r="C31" s="25"/>
      <c r="D31" s="27"/>
      <c r="E31" s="27"/>
      <c r="F31" s="25"/>
      <c r="G31" s="27"/>
      <c r="H31" s="25"/>
      <c r="I31" s="25"/>
      <c r="J31" s="28"/>
      <c r="K31" s="28"/>
      <c r="L31" s="28"/>
      <c r="M31" s="28"/>
      <c r="N31" s="25"/>
      <c r="O31" s="25"/>
      <c r="P31" s="26"/>
      <c r="Q31" s="27"/>
      <c r="R31" s="25"/>
      <c r="S31" s="25"/>
      <c r="T31" s="25"/>
      <c r="U31" s="25"/>
      <c r="V31" s="25"/>
    </row>
    <row r="32" spans="1:28" ht="12.75" customHeight="1">
      <c r="A32" s="27"/>
      <c r="B32" s="25"/>
      <c r="C32" s="25"/>
      <c r="D32" s="27"/>
      <c r="E32" s="27"/>
      <c r="F32" s="25"/>
      <c r="G32" s="27"/>
      <c r="H32" s="25"/>
      <c r="I32" s="25"/>
      <c r="J32" s="28"/>
      <c r="K32" s="28"/>
      <c r="L32" s="28"/>
      <c r="M32" s="28"/>
      <c r="N32" s="25"/>
      <c r="O32" s="25"/>
      <c r="P32" s="26"/>
      <c r="Q32" s="27"/>
      <c r="R32" s="25"/>
      <c r="S32" s="25"/>
      <c r="T32" s="25"/>
      <c r="U32" s="25"/>
      <c r="V32" s="25"/>
    </row>
    <row r="33" spans="1:22" ht="12.75" customHeight="1">
      <c r="A33" s="27"/>
      <c r="B33" s="25"/>
      <c r="C33" s="25"/>
      <c r="D33" s="27"/>
      <c r="E33" s="27"/>
      <c r="F33" s="25"/>
      <c r="G33" s="27"/>
      <c r="H33" s="25"/>
      <c r="I33" s="25"/>
      <c r="J33" s="28"/>
      <c r="K33" s="28"/>
      <c r="L33" s="28"/>
      <c r="M33" s="28"/>
      <c r="N33" s="25"/>
      <c r="O33" s="25"/>
      <c r="P33" s="26"/>
      <c r="Q33" s="27"/>
      <c r="R33" s="25"/>
      <c r="S33" s="25"/>
      <c r="T33" s="25"/>
      <c r="U33" s="25"/>
      <c r="V33" s="25"/>
    </row>
    <row r="34" spans="1:22" ht="12.75" customHeight="1">
      <c r="A34" s="29"/>
      <c r="B34" s="30"/>
      <c r="C34" s="6"/>
      <c r="D34" s="31"/>
      <c r="E34" s="31"/>
      <c r="F34" s="1"/>
      <c r="G34" s="32"/>
      <c r="H34" s="1"/>
      <c r="I34" s="30"/>
      <c r="J34" s="33"/>
      <c r="K34" s="33"/>
      <c r="L34" s="33"/>
      <c r="M34" s="33"/>
      <c r="N34" s="6"/>
      <c r="O34" s="6"/>
      <c r="P34" s="34"/>
      <c r="Q34" s="31"/>
      <c r="R34" s="35"/>
      <c r="S34" s="1"/>
      <c r="T34" s="1"/>
      <c r="U34" s="1"/>
      <c r="V34" s="1"/>
    </row>
    <row r="35" spans="1:22" ht="12.75" customHeight="1">
      <c r="A35" s="29"/>
      <c r="B35" s="30"/>
      <c r="C35" s="6"/>
      <c r="D35" s="31"/>
      <c r="E35" s="31"/>
      <c r="F35" s="1"/>
      <c r="G35" s="32"/>
      <c r="H35" s="1"/>
      <c r="I35" s="30"/>
      <c r="J35" s="33"/>
      <c r="K35" s="33"/>
      <c r="L35" s="33"/>
      <c r="M35" s="33"/>
      <c r="N35" s="6"/>
      <c r="O35" s="6"/>
      <c r="P35" s="34"/>
      <c r="Q35" s="31"/>
      <c r="R35" s="35"/>
      <c r="S35" s="1"/>
      <c r="T35" s="1"/>
      <c r="U35" s="1"/>
      <c r="V35" s="1"/>
    </row>
    <row r="36" spans="1:22" ht="12.75" customHeight="1">
      <c r="A36" s="29"/>
      <c r="B36" s="30"/>
      <c r="C36" s="6"/>
      <c r="D36" s="31"/>
      <c r="E36" s="31"/>
      <c r="F36" s="1"/>
      <c r="G36" s="32"/>
      <c r="H36" s="1"/>
      <c r="I36" s="30"/>
      <c r="J36" s="33"/>
      <c r="K36" s="33"/>
      <c r="L36" s="33"/>
      <c r="M36" s="33"/>
      <c r="N36" s="6"/>
      <c r="O36" s="6"/>
      <c r="P36" s="34"/>
      <c r="Q36" s="31"/>
      <c r="R36" s="35"/>
      <c r="S36" s="1"/>
      <c r="T36" s="1"/>
      <c r="U36" s="1"/>
      <c r="V36" s="1"/>
    </row>
    <row r="37" spans="1:22" ht="12.75" customHeight="1">
      <c r="A37" s="29"/>
      <c r="B37" s="30"/>
      <c r="C37" s="6"/>
      <c r="D37" s="31"/>
      <c r="E37" s="31"/>
      <c r="F37" s="1"/>
      <c r="G37" s="32"/>
      <c r="H37" s="1"/>
      <c r="I37" s="30"/>
      <c r="J37" s="33"/>
      <c r="K37" s="33"/>
      <c r="L37" s="33"/>
      <c r="M37" s="33"/>
      <c r="N37" s="6"/>
      <c r="O37" s="6"/>
      <c r="P37" s="34"/>
      <c r="Q37" s="31"/>
      <c r="R37" s="35"/>
      <c r="S37" s="1"/>
      <c r="T37" s="1"/>
      <c r="U37" s="1"/>
      <c r="V37" s="1"/>
    </row>
    <row r="38" spans="1:22" ht="12.75" customHeight="1">
      <c r="A38" s="29"/>
      <c r="B38" s="30"/>
      <c r="C38" s="6"/>
      <c r="D38" s="31"/>
      <c r="E38" s="31"/>
      <c r="F38" s="1"/>
      <c r="G38" s="32"/>
      <c r="H38" s="1"/>
      <c r="I38" s="30"/>
      <c r="J38" s="33"/>
      <c r="K38" s="33"/>
      <c r="L38" s="33"/>
      <c r="M38" s="33"/>
      <c r="N38" s="6"/>
      <c r="O38" s="6"/>
      <c r="P38" s="34"/>
      <c r="Q38" s="31"/>
      <c r="R38" s="35"/>
      <c r="S38" s="1"/>
      <c r="T38" s="1"/>
      <c r="U38" s="1"/>
      <c r="V38" s="1"/>
    </row>
    <row r="39" spans="1:22" ht="12.75" customHeight="1">
      <c r="A39" s="29"/>
      <c r="B39" s="30"/>
      <c r="C39" s="6"/>
      <c r="D39" s="31"/>
      <c r="E39" s="31"/>
      <c r="F39" s="1"/>
      <c r="G39" s="32"/>
      <c r="H39" s="1"/>
      <c r="I39" s="30"/>
      <c r="J39" s="33"/>
      <c r="K39" s="33"/>
      <c r="L39" s="33"/>
      <c r="M39" s="33"/>
      <c r="N39" s="6"/>
      <c r="O39" s="6"/>
      <c r="P39" s="34"/>
      <c r="Q39" s="31"/>
      <c r="R39" s="35"/>
      <c r="S39" s="1"/>
      <c r="T39" s="1"/>
      <c r="U39" s="1"/>
      <c r="V39" s="1"/>
    </row>
    <row r="40" spans="1:22" ht="12.75" customHeight="1">
      <c r="A40" s="29"/>
      <c r="B40" s="30"/>
      <c r="C40" s="6"/>
      <c r="D40" s="31"/>
      <c r="E40" s="31"/>
      <c r="F40" s="1"/>
      <c r="G40" s="32"/>
      <c r="H40" s="1"/>
      <c r="I40" s="30"/>
      <c r="J40" s="33"/>
      <c r="K40" s="33"/>
      <c r="L40" s="33"/>
      <c r="M40" s="33"/>
      <c r="N40" s="6"/>
      <c r="O40" s="6"/>
      <c r="P40" s="34"/>
      <c r="Q40" s="31"/>
      <c r="R40" s="35"/>
      <c r="S40" s="1"/>
      <c r="T40" s="1"/>
      <c r="U40" s="1"/>
      <c r="V40" s="1"/>
    </row>
    <row r="41" spans="1:22" ht="12.75" customHeight="1">
      <c r="A41" s="29"/>
      <c r="B41" s="30"/>
      <c r="C41" s="6"/>
      <c r="D41" s="31"/>
      <c r="E41" s="31"/>
      <c r="F41" s="1"/>
      <c r="G41" s="32"/>
      <c r="H41" s="1"/>
      <c r="I41" s="30"/>
      <c r="J41" s="33"/>
      <c r="K41" s="33"/>
      <c r="L41" s="33"/>
      <c r="M41" s="33"/>
      <c r="N41" s="6"/>
      <c r="O41" s="6"/>
      <c r="P41" s="34"/>
      <c r="Q41" s="31"/>
      <c r="R41" s="35"/>
      <c r="S41" s="1"/>
      <c r="T41" s="1"/>
      <c r="U41" s="1"/>
      <c r="V41" s="1"/>
    </row>
    <row r="42" spans="1:22" ht="12.75" customHeight="1">
      <c r="A42" s="29"/>
      <c r="B42" s="30"/>
      <c r="C42" s="6"/>
      <c r="D42" s="31"/>
      <c r="E42" s="31"/>
      <c r="F42" s="1"/>
      <c r="G42" s="32"/>
      <c r="H42" s="1"/>
      <c r="I42" s="30"/>
      <c r="J42" s="33"/>
      <c r="K42" s="33"/>
      <c r="L42" s="33"/>
      <c r="M42" s="33"/>
      <c r="N42" s="6"/>
      <c r="O42" s="6"/>
      <c r="P42" s="34"/>
      <c r="Q42" s="31"/>
      <c r="R42" s="35"/>
      <c r="S42" s="1"/>
      <c r="T42" s="1"/>
      <c r="U42" s="1"/>
      <c r="V42" s="1"/>
    </row>
    <row r="43" spans="1:22" ht="12.75" customHeight="1">
      <c r="A43" s="29"/>
      <c r="B43" s="30"/>
      <c r="C43" s="6"/>
      <c r="D43" s="31"/>
      <c r="E43" s="31"/>
      <c r="F43" s="1"/>
      <c r="G43" s="32"/>
      <c r="H43" s="1"/>
      <c r="I43" s="30"/>
      <c r="J43" s="33"/>
      <c r="K43" s="33"/>
      <c r="L43" s="33"/>
      <c r="M43" s="33"/>
      <c r="N43" s="6"/>
      <c r="O43" s="6"/>
      <c r="P43" s="34"/>
      <c r="Q43" s="31"/>
      <c r="R43" s="35"/>
      <c r="S43" s="1"/>
      <c r="T43" s="1"/>
      <c r="U43" s="1"/>
      <c r="V43" s="1"/>
    </row>
    <row r="44" spans="1:22" ht="12.75" customHeight="1">
      <c r="A44" s="29"/>
      <c r="B44" s="30"/>
      <c r="C44" s="6"/>
      <c r="D44" s="31"/>
      <c r="E44" s="31"/>
      <c r="F44" s="1"/>
      <c r="G44" s="32"/>
      <c r="H44" s="1"/>
      <c r="I44" s="30"/>
      <c r="J44" s="33"/>
      <c r="K44" s="33"/>
      <c r="L44" s="33"/>
      <c r="M44" s="33"/>
      <c r="N44" s="6"/>
      <c r="O44" s="6"/>
      <c r="P44" s="34"/>
      <c r="Q44" s="31"/>
      <c r="R44" s="35"/>
      <c r="S44" s="1"/>
      <c r="T44" s="1"/>
      <c r="U44" s="1"/>
      <c r="V44" s="1"/>
    </row>
    <row r="45" spans="1:22" ht="12.75" customHeight="1">
      <c r="A45" s="29"/>
      <c r="B45" s="30"/>
      <c r="C45" s="6"/>
      <c r="D45" s="31"/>
      <c r="E45" s="31"/>
      <c r="F45" s="1"/>
      <c r="G45" s="32"/>
      <c r="H45" s="1"/>
      <c r="I45" s="30"/>
      <c r="J45" s="33"/>
      <c r="K45" s="33"/>
      <c r="L45" s="33"/>
      <c r="M45" s="33"/>
      <c r="N45" s="6"/>
      <c r="O45" s="6"/>
      <c r="P45" s="34"/>
      <c r="Q45" s="31"/>
      <c r="R45" s="35"/>
      <c r="S45" s="1"/>
      <c r="T45" s="1"/>
      <c r="U45" s="1"/>
      <c r="V45" s="1"/>
    </row>
    <row r="46" spans="1:22" ht="12.75" customHeight="1">
      <c r="A46" s="29"/>
      <c r="B46" s="30"/>
      <c r="C46" s="6"/>
      <c r="D46" s="31"/>
      <c r="E46" s="31"/>
      <c r="F46" s="1"/>
      <c r="G46" s="32"/>
      <c r="H46" s="1"/>
      <c r="I46" s="30"/>
      <c r="J46" s="33"/>
      <c r="K46" s="33"/>
      <c r="L46" s="33"/>
      <c r="M46" s="33"/>
      <c r="N46" s="6"/>
      <c r="O46" s="6"/>
      <c r="P46" s="34"/>
      <c r="Q46" s="31"/>
      <c r="R46" s="35"/>
      <c r="S46" s="1"/>
      <c r="T46" s="1"/>
      <c r="U46" s="1"/>
      <c r="V46" s="1"/>
    </row>
    <row r="47" spans="1:22" ht="12.75" customHeight="1">
      <c r="A47" s="29"/>
      <c r="B47" s="30"/>
      <c r="C47" s="6"/>
      <c r="D47" s="31"/>
      <c r="E47" s="31"/>
      <c r="F47" s="1"/>
      <c r="G47" s="32"/>
      <c r="H47" s="1"/>
      <c r="I47" s="30"/>
      <c r="J47" s="33"/>
      <c r="K47" s="33"/>
      <c r="L47" s="33"/>
      <c r="M47" s="33"/>
      <c r="N47" s="6"/>
      <c r="O47" s="6"/>
      <c r="P47" s="34"/>
      <c r="Q47" s="31"/>
      <c r="R47" s="35"/>
      <c r="S47" s="1"/>
      <c r="T47" s="1"/>
      <c r="U47" s="1"/>
      <c r="V47" s="1"/>
    </row>
    <row r="48" spans="1:22" ht="12.75" customHeight="1">
      <c r="A48" s="29"/>
      <c r="B48" s="30"/>
      <c r="C48" s="6"/>
      <c r="D48" s="31"/>
      <c r="E48" s="31"/>
      <c r="F48" s="1"/>
      <c r="G48" s="32"/>
      <c r="H48" s="1"/>
      <c r="I48" s="30"/>
      <c r="J48" s="33"/>
      <c r="K48" s="33"/>
      <c r="L48" s="33"/>
      <c r="M48" s="33"/>
      <c r="N48" s="6"/>
      <c r="O48" s="6"/>
      <c r="P48" s="34"/>
      <c r="Q48" s="31"/>
      <c r="R48" s="35"/>
      <c r="S48" s="1"/>
      <c r="T48" s="1"/>
      <c r="U48" s="1"/>
      <c r="V48" s="1"/>
    </row>
    <row r="49" spans="1:22" ht="12.75" customHeight="1">
      <c r="A49" s="29"/>
      <c r="B49" s="30"/>
      <c r="C49" s="6"/>
      <c r="D49" s="31"/>
      <c r="E49" s="31"/>
      <c r="F49" s="1"/>
      <c r="G49" s="32"/>
      <c r="H49" s="1"/>
      <c r="I49" s="30"/>
      <c r="J49" s="33"/>
      <c r="K49" s="33"/>
      <c r="L49" s="33"/>
      <c r="M49" s="33"/>
      <c r="N49" s="6"/>
      <c r="O49" s="6"/>
      <c r="P49" s="34"/>
      <c r="Q49" s="31"/>
      <c r="R49" s="35"/>
      <c r="S49" s="1"/>
      <c r="T49" s="1"/>
      <c r="U49" s="1"/>
      <c r="V49" s="1"/>
    </row>
    <row r="50" spans="1:22" ht="12.75" customHeight="1">
      <c r="A50" s="29"/>
      <c r="B50" s="30"/>
      <c r="C50" s="6"/>
      <c r="D50" s="31"/>
      <c r="E50" s="31"/>
      <c r="F50" s="1"/>
      <c r="G50" s="32"/>
      <c r="H50" s="1"/>
      <c r="I50" s="30"/>
      <c r="J50" s="33"/>
      <c r="K50" s="33"/>
      <c r="L50" s="33"/>
      <c r="M50" s="33"/>
      <c r="N50" s="6"/>
      <c r="O50" s="6"/>
      <c r="P50" s="34"/>
      <c r="Q50" s="31"/>
      <c r="R50" s="35"/>
      <c r="S50" s="1"/>
      <c r="T50" s="1"/>
      <c r="U50" s="1"/>
      <c r="V50" s="1"/>
    </row>
    <row r="51" spans="1:22" ht="12.75" customHeight="1">
      <c r="A51" s="29"/>
      <c r="B51" s="30"/>
      <c r="C51" s="6"/>
      <c r="D51" s="31"/>
      <c r="E51" s="31"/>
      <c r="F51" s="1"/>
      <c r="G51" s="32"/>
      <c r="H51" s="1"/>
      <c r="I51" s="30"/>
      <c r="J51" s="33"/>
      <c r="K51" s="33"/>
      <c r="L51" s="33"/>
      <c r="M51" s="33"/>
      <c r="N51" s="6"/>
      <c r="O51" s="6"/>
      <c r="P51" s="34"/>
      <c r="Q51" s="31"/>
      <c r="R51" s="35"/>
      <c r="S51" s="1"/>
      <c r="T51" s="1"/>
      <c r="U51" s="1"/>
      <c r="V51" s="1"/>
    </row>
    <row r="52" spans="1:22" ht="12.75" customHeight="1">
      <c r="A52" s="29"/>
      <c r="B52" s="30"/>
      <c r="C52" s="6"/>
      <c r="D52" s="31"/>
      <c r="E52" s="31"/>
      <c r="F52" s="1"/>
      <c r="G52" s="32"/>
      <c r="H52" s="1"/>
      <c r="I52" s="30"/>
      <c r="J52" s="33"/>
      <c r="K52" s="33"/>
      <c r="L52" s="33"/>
      <c r="M52" s="33"/>
      <c r="N52" s="6"/>
      <c r="O52" s="6"/>
      <c r="P52" s="34"/>
      <c r="Q52" s="31"/>
      <c r="R52" s="35"/>
      <c r="S52" s="1"/>
      <c r="T52" s="1"/>
      <c r="U52" s="1"/>
      <c r="V52" s="1"/>
    </row>
    <row r="53" spans="1:22" ht="12.75" customHeight="1">
      <c r="A53" s="29"/>
      <c r="B53" s="30"/>
      <c r="C53" s="6"/>
      <c r="D53" s="31"/>
      <c r="E53" s="31"/>
      <c r="F53" s="1"/>
      <c r="G53" s="32"/>
      <c r="H53" s="1"/>
      <c r="I53" s="30"/>
      <c r="J53" s="33"/>
      <c r="K53" s="33"/>
      <c r="L53" s="33"/>
      <c r="M53" s="33"/>
      <c r="N53" s="6"/>
      <c r="O53" s="6"/>
      <c r="P53" s="34"/>
      <c r="Q53" s="31"/>
      <c r="R53" s="35"/>
      <c r="S53" s="1"/>
      <c r="T53" s="1"/>
      <c r="U53" s="1"/>
      <c r="V53" s="1"/>
    </row>
    <row r="54" spans="1:22" ht="12.75" customHeight="1">
      <c r="A54" s="29"/>
      <c r="B54" s="30"/>
      <c r="C54" s="6"/>
      <c r="D54" s="31"/>
      <c r="E54" s="31"/>
      <c r="F54" s="1"/>
      <c r="G54" s="32"/>
      <c r="H54" s="1"/>
      <c r="I54" s="30"/>
      <c r="J54" s="33"/>
      <c r="K54" s="33"/>
      <c r="L54" s="33"/>
      <c r="M54" s="33"/>
      <c r="N54" s="6"/>
      <c r="O54" s="6"/>
      <c r="P54" s="34"/>
      <c r="Q54" s="31"/>
      <c r="R54" s="35"/>
      <c r="S54" s="1"/>
      <c r="T54" s="1"/>
      <c r="U54" s="1"/>
      <c r="V54" s="1"/>
    </row>
    <row r="55" spans="1:22" ht="12.75" customHeight="1">
      <c r="A55" s="29"/>
      <c r="B55" s="30"/>
      <c r="C55" s="6"/>
      <c r="D55" s="31"/>
      <c r="E55" s="31"/>
      <c r="F55" s="1"/>
      <c r="G55" s="32"/>
      <c r="H55" s="1"/>
      <c r="I55" s="30"/>
      <c r="J55" s="33"/>
      <c r="K55" s="33"/>
      <c r="L55" s="33"/>
      <c r="M55" s="33"/>
      <c r="N55" s="6"/>
      <c r="O55" s="6"/>
      <c r="P55" s="34"/>
      <c r="Q55" s="31"/>
      <c r="R55" s="35"/>
      <c r="S55" s="1"/>
      <c r="T55" s="1"/>
      <c r="U55" s="1"/>
      <c r="V55" s="1"/>
    </row>
    <row r="56" spans="1:22" ht="12.75" customHeight="1">
      <c r="A56" s="29"/>
      <c r="B56" s="30"/>
      <c r="C56" s="6"/>
      <c r="D56" s="31"/>
      <c r="E56" s="31"/>
      <c r="F56" s="1"/>
      <c r="G56" s="32"/>
      <c r="H56" s="1"/>
      <c r="I56" s="30"/>
      <c r="J56" s="33"/>
      <c r="K56" s="33"/>
      <c r="L56" s="33"/>
      <c r="M56" s="33"/>
      <c r="N56" s="6"/>
      <c r="O56" s="6"/>
      <c r="P56" s="34"/>
      <c r="Q56" s="31"/>
      <c r="R56" s="35"/>
      <c r="S56" s="1"/>
      <c r="T56" s="1"/>
      <c r="U56" s="1"/>
      <c r="V56" s="1"/>
    </row>
    <row r="57" spans="1:22" ht="12.75" customHeight="1">
      <c r="A57" s="29"/>
      <c r="B57" s="30"/>
      <c r="C57" s="6"/>
      <c r="D57" s="31"/>
      <c r="E57" s="31"/>
      <c r="F57" s="1"/>
      <c r="G57" s="32"/>
      <c r="H57" s="1"/>
      <c r="I57" s="30"/>
      <c r="J57" s="33"/>
      <c r="K57" s="33"/>
      <c r="L57" s="33"/>
      <c r="M57" s="33"/>
      <c r="N57" s="6"/>
      <c r="O57" s="6"/>
      <c r="P57" s="34"/>
      <c r="Q57" s="31"/>
      <c r="R57" s="35"/>
      <c r="S57" s="1"/>
      <c r="T57" s="1"/>
      <c r="U57" s="1"/>
      <c r="V57" s="1"/>
    </row>
    <row r="58" spans="1:22" ht="12.75" customHeight="1">
      <c r="A58" s="29"/>
      <c r="B58" s="30"/>
      <c r="C58" s="6"/>
      <c r="D58" s="31"/>
      <c r="E58" s="31"/>
      <c r="F58" s="1"/>
      <c r="G58" s="32"/>
      <c r="H58" s="1"/>
      <c r="I58" s="30"/>
      <c r="J58" s="33"/>
      <c r="K58" s="33"/>
      <c r="L58" s="33"/>
      <c r="M58" s="33"/>
      <c r="N58" s="6"/>
      <c r="O58" s="6"/>
      <c r="P58" s="34"/>
      <c r="Q58" s="31"/>
      <c r="R58" s="35"/>
      <c r="S58" s="1"/>
      <c r="T58" s="1"/>
      <c r="U58" s="1"/>
      <c r="V58" s="1"/>
    </row>
    <row r="59" spans="1:22" ht="12.75" customHeight="1">
      <c r="A59" s="29"/>
      <c r="B59" s="30"/>
      <c r="C59" s="6"/>
      <c r="D59" s="31"/>
      <c r="E59" s="31"/>
      <c r="F59" s="1"/>
      <c r="G59" s="32"/>
      <c r="H59" s="1"/>
      <c r="I59" s="30"/>
      <c r="J59" s="33"/>
      <c r="K59" s="33"/>
      <c r="L59" s="33"/>
      <c r="M59" s="33"/>
      <c r="N59" s="6"/>
      <c r="O59" s="6"/>
      <c r="P59" s="34"/>
      <c r="Q59" s="31"/>
      <c r="R59" s="35"/>
      <c r="S59" s="1"/>
      <c r="T59" s="1"/>
      <c r="U59" s="1"/>
      <c r="V59" s="1"/>
    </row>
    <row r="60" spans="1:22" ht="12.75" customHeight="1">
      <c r="A60" s="29"/>
      <c r="B60" s="30"/>
      <c r="C60" s="6"/>
      <c r="D60" s="31"/>
      <c r="E60" s="31"/>
      <c r="F60" s="1"/>
      <c r="G60" s="32"/>
      <c r="H60" s="1"/>
      <c r="I60" s="30"/>
      <c r="J60" s="33"/>
      <c r="K60" s="33"/>
      <c r="L60" s="33"/>
      <c r="M60" s="33"/>
      <c r="N60" s="6"/>
      <c r="O60" s="6"/>
      <c r="P60" s="34"/>
      <c r="Q60" s="31"/>
      <c r="R60" s="35"/>
      <c r="S60" s="1"/>
      <c r="T60" s="1"/>
      <c r="U60" s="1"/>
      <c r="V60" s="1"/>
    </row>
    <row r="61" spans="1:22" ht="12.75" customHeight="1">
      <c r="A61" s="29"/>
      <c r="B61" s="30"/>
      <c r="C61" s="6"/>
      <c r="D61" s="31"/>
      <c r="E61" s="31"/>
      <c r="F61" s="1"/>
      <c r="G61" s="32"/>
      <c r="H61" s="1"/>
      <c r="I61" s="30"/>
      <c r="J61" s="33"/>
      <c r="K61" s="33"/>
      <c r="L61" s="33"/>
      <c r="M61" s="33"/>
      <c r="N61" s="6"/>
      <c r="O61" s="6"/>
      <c r="P61" s="34"/>
      <c r="Q61" s="31"/>
      <c r="R61" s="35"/>
      <c r="S61" s="1"/>
      <c r="T61" s="1"/>
      <c r="U61" s="1"/>
      <c r="V61" s="1"/>
    </row>
    <row r="62" spans="1:22" ht="12.75" customHeight="1">
      <c r="A62" s="29"/>
      <c r="B62" s="30"/>
      <c r="C62" s="6"/>
      <c r="D62" s="31"/>
      <c r="E62" s="31"/>
      <c r="F62" s="1"/>
      <c r="G62" s="32"/>
      <c r="H62" s="1"/>
      <c r="I62" s="30"/>
      <c r="J62" s="33"/>
      <c r="K62" s="33"/>
      <c r="L62" s="33"/>
      <c r="M62" s="33"/>
      <c r="N62" s="6"/>
      <c r="O62" s="6"/>
      <c r="P62" s="34"/>
      <c r="Q62" s="31"/>
      <c r="R62" s="35"/>
      <c r="S62" s="1"/>
      <c r="T62" s="1"/>
      <c r="U62" s="1"/>
      <c r="V62" s="1"/>
    </row>
    <row r="63" spans="1:22" ht="12.75" customHeight="1">
      <c r="A63" s="29"/>
      <c r="B63" s="30"/>
      <c r="C63" s="6"/>
      <c r="D63" s="31"/>
      <c r="E63" s="31"/>
      <c r="F63" s="1"/>
      <c r="G63" s="32"/>
      <c r="H63" s="1"/>
      <c r="I63" s="30"/>
      <c r="J63" s="33"/>
      <c r="K63" s="33"/>
      <c r="L63" s="33"/>
      <c r="M63" s="33"/>
      <c r="N63" s="6"/>
      <c r="O63" s="6"/>
      <c r="P63" s="34"/>
      <c r="Q63" s="31"/>
      <c r="R63" s="35"/>
      <c r="S63" s="1"/>
      <c r="T63" s="1"/>
      <c r="U63" s="1"/>
      <c r="V63" s="1"/>
    </row>
    <row r="64" spans="1:22" ht="12.75" customHeight="1">
      <c r="A64" s="29"/>
      <c r="B64" s="30"/>
      <c r="C64" s="6"/>
      <c r="D64" s="31"/>
      <c r="E64" s="31"/>
      <c r="F64" s="1"/>
      <c r="G64" s="32"/>
      <c r="H64" s="1"/>
      <c r="I64" s="30"/>
      <c r="J64" s="33"/>
      <c r="K64" s="33"/>
      <c r="L64" s="33"/>
      <c r="M64" s="33"/>
      <c r="N64" s="6"/>
      <c r="O64" s="6"/>
      <c r="P64" s="34"/>
      <c r="Q64" s="31"/>
      <c r="R64" s="35"/>
      <c r="S64" s="1"/>
      <c r="T64" s="1"/>
      <c r="U64" s="1"/>
      <c r="V64" s="1"/>
    </row>
    <row r="65" spans="1:22" ht="12.75" customHeight="1">
      <c r="A65" s="29"/>
      <c r="B65" s="30"/>
      <c r="C65" s="6"/>
      <c r="D65" s="31"/>
      <c r="E65" s="31"/>
      <c r="F65" s="1"/>
      <c r="G65" s="32"/>
      <c r="H65" s="1"/>
      <c r="I65" s="30"/>
      <c r="J65" s="33"/>
      <c r="K65" s="33"/>
      <c r="L65" s="33"/>
      <c r="M65" s="33"/>
      <c r="N65" s="6"/>
      <c r="O65" s="6"/>
      <c r="P65" s="34"/>
      <c r="Q65" s="31"/>
      <c r="R65" s="35"/>
      <c r="S65" s="1"/>
      <c r="T65" s="1"/>
      <c r="U65" s="1"/>
      <c r="V65" s="1"/>
    </row>
    <row r="66" spans="1:22" ht="12.75" customHeight="1">
      <c r="A66" s="29"/>
      <c r="B66" s="30"/>
      <c r="C66" s="6"/>
      <c r="D66" s="31"/>
      <c r="E66" s="31"/>
      <c r="F66" s="1"/>
      <c r="G66" s="32"/>
      <c r="H66" s="1"/>
      <c r="I66" s="30"/>
      <c r="J66" s="33"/>
      <c r="K66" s="33"/>
      <c r="L66" s="33"/>
      <c r="M66" s="33"/>
      <c r="N66" s="6"/>
      <c r="O66" s="6"/>
      <c r="P66" s="34"/>
      <c r="Q66" s="31"/>
      <c r="R66" s="35"/>
      <c r="S66" s="1"/>
      <c r="T66" s="1"/>
      <c r="U66" s="1"/>
      <c r="V66" s="1"/>
    </row>
    <row r="67" spans="1:22" ht="12.75" customHeight="1">
      <c r="A67" s="29"/>
      <c r="B67" s="30"/>
      <c r="C67" s="6"/>
      <c r="D67" s="31"/>
      <c r="E67" s="31"/>
      <c r="F67" s="1"/>
      <c r="G67" s="32"/>
      <c r="H67" s="1"/>
      <c r="I67" s="30"/>
      <c r="J67" s="33"/>
      <c r="K67" s="33"/>
      <c r="L67" s="33"/>
      <c r="M67" s="33"/>
      <c r="N67" s="6"/>
      <c r="O67" s="6"/>
      <c r="P67" s="34"/>
      <c r="Q67" s="31"/>
      <c r="R67" s="35"/>
      <c r="S67" s="1"/>
      <c r="T67" s="1"/>
      <c r="U67" s="1"/>
      <c r="V67" s="1"/>
    </row>
    <row r="68" spans="1:22" ht="12.75" customHeight="1">
      <c r="A68" s="29"/>
      <c r="B68" s="30"/>
      <c r="C68" s="6"/>
      <c r="D68" s="31"/>
      <c r="E68" s="31"/>
      <c r="F68" s="1"/>
      <c r="G68" s="32"/>
      <c r="H68" s="1"/>
      <c r="I68" s="30"/>
      <c r="J68" s="33"/>
      <c r="K68" s="33"/>
      <c r="L68" s="33"/>
      <c r="M68" s="33"/>
      <c r="N68" s="6"/>
      <c r="O68" s="6"/>
      <c r="P68" s="34"/>
      <c r="Q68" s="31"/>
      <c r="R68" s="35"/>
      <c r="S68" s="1"/>
      <c r="T68" s="1"/>
      <c r="U68" s="1"/>
      <c r="V68" s="1"/>
    </row>
    <row r="69" spans="1:22" ht="12.75" customHeight="1">
      <c r="A69" s="29"/>
      <c r="B69" s="30"/>
      <c r="C69" s="6"/>
      <c r="D69" s="31"/>
      <c r="E69" s="31"/>
      <c r="F69" s="1"/>
      <c r="G69" s="32"/>
      <c r="H69" s="1"/>
      <c r="I69" s="30"/>
      <c r="J69" s="33"/>
      <c r="K69" s="33"/>
      <c r="L69" s="33"/>
      <c r="M69" s="33"/>
      <c r="N69" s="6"/>
      <c r="O69" s="6"/>
      <c r="P69" s="34"/>
      <c r="Q69" s="31"/>
      <c r="R69" s="35"/>
      <c r="S69" s="1"/>
      <c r="T69" s="1"/>
      <c r="U69" s="1"/>
      <c r="V69" s="1"/>
    </row>
    <row r="70" spans="1:22" ht="12.75" customHeight="1">
      <c r="A70" s="29"/>
      <c r="B70" s="30"/>
      <c r="C70" s="6"/>
      <c r="D70" s="31"/>
      <c r="E70" s="31"/>
      <c r="F70" s="1"/>
      <c r="G70" s="32"/>
      <c r="H70" s="1"/>
      <c r="I70" s="30"/>
      <c r="J70" s="33"/>
      <c r="K70" s="33"/>
      <c r="L70" s="33"/>
      <c r="M70" s="33"/>
      <c r="N70" s="6"/>
      <c r="O70" s="6"/>
      <c r="P70" s="34"/>
      <c r="Q70" s="31"/>
      <c r="R70" s="35"/>
      <c r="S70" s="1"/>
      <c r="T70" s="1"/>
      <c r="U70" s="1"/>
      <c r="V70" s="1"/>
    </row>
    <row r="71" spans="1:22" ht="12.75" customHeight="1">
      <c r="A71" s="29"/>
      <c r="B71" s="30"/>
      <c r="C71" s="6"/>
      <c r="D71" s="31"/>
      <c r="E71" s="31"/>
      <c r="F71" s="1"/>
      <c r="G71" s="32"/>
      <c r="H71" s="1"/>
      <c r="I71" s="30"/>
      <c r="J71" s="33"/>
      <c r="K71" s="33"/>
      <c r="L71" s="33"/>
      <c r="M71" s="33"/>
      <c r="N71" s="6"/>
      <c r="O71" s="6"/>
      <c r="P71" s="34"/>
      <c r="Q71" s="31"/>
      <c r="R71" s="35"/>
      <c r="S71" s="1"/>
      <c r="T71" s="1"/>
      <c r="U71" s="1"/>
      <c r="V71" s="1"/>
    </row>
    <row r="72" spans="1:22" ht="12.75" customHeight="1">
      <c r="A72" s="29"/>
      <c r="B72" s="30"/>
      <c r="C72" s="6"/>
      <c r="D72" s="31"/>
      <c r="E72" s="31"/>
      <c r="F72" s="1"/>
      <c r="G72" s="32"/>
      <c r="H72" s="1"/>
      <c r="I72" s="30"/>
      <c r="J72" s="33"/>
      <c r="K72" s="33"/>
      <c r="L72" s="33"/>
      <c r="M72" s="33"/>
      <c r="N72" s="6"/>
      <c r="O72" s="6"/>
      <c r="P72" s="34"/>
      <c r="Q72" s="31"/>
      <c r="R72" s="35"/>
      <c r="S72" s="1"/>
      <c r="T72" s="1"/>
      <c r="U72" s="1"/>
      <c r="V72" s="1"/>
    </row>
    <row r="73" spans="1:22" ht="12.75" customHeight="1">
      <c r="A73" s="29"/>
      <c r="B73" s="30"/>
      <c r="C73" s="6"/>
      <c r="D73" s="31"/>
      <c r="E73" s="31"/>
      <c r="F73" s="1"/>
      <c r="G73" s="32"/>
      <c r="H73" s="1"/>
      <c r="I73" s="30"/>
      <c r="J73" s="33"/>
      <c r="K73" s="33"/>
      <c r="L73" s="33"/>
      <c r="M73" s="33"/>
      <c r="N73" s="6"/>
      <c r="O73" s="6"/>
      <c r="P73" s="34"/>
      <c r="Q73" s="31"/>
      <c r="R73" s="35"/>
      <c r="S73" s="1"/>
      <c r="T73" s="1"/>
      <c r="U73" s="1"/>
      <c r="V73" s="1"/>
    </row>
    <row r="74" spans="1:22" ht="12.75" customHeight="1">
      <c r="A74" s="29"/>
      <c r="B74" s="30"/>
      <c r="C74" s="6"/>
      <c r="D74" s="31"/>
      <c r="E74" s="31"/>
      <c r="F74" s="1"/>
      <c r="G74" s="32"/>
      <c r="H74" s="1"/>
      <c r="I74" s="30"/>
      <c r="J74" s="33"/>
      <c r="K74" s="33"/>
      <c r="L74" s="33"/>
      <c r="M74" s="33"/>
      <c r="N74" s="6"/>
      <c r="O74" s="6"/>
      <c r="P74" s="34"/>
      <c r="Q74" s="31"/>
      <c r="R74" s="35"/>
      <c r="S74" s="1"/>
      <c r="T74" s="1"/>
      <c r="U74" s="1"/>
      <c r="V74" s="1"/>
    </row>
    <row r="75" spans="1:22" ht="12.75" customHeight="1">
      <c r="A75" s="29"/>
      <c r="B75" s="30"/>
      <c r="C75" s="6"/>
      <c r="D75" s="31"/>
      <c r="E75" s="31"/>
      <c r="F75" s="1"/>
      <c r="G75" s="32"/>
      <c r="H75" s="1"/>
      <c r="I75" s="30"/>
      <c r="J75" s="33"/>
      <c r="K75" s="33"/>
      <c r="L75" s="33"/>
      <c r="M75" s="33"/>
      <c r="N75" s="6"/>
      <c r="O75" s="6"/>
      <c r="P75" s="34"/>
      <c r="Q75" s="31"/>
      <c r="R75" s="35"/>
      <c r="S75" s="1"/>
      <c r="T75" s="1"/>
      <c r="U75" s="1"/>
      <c r="V75" s="1"/>
    </row>
    <row r="76" spans="1:22" ht="12.75" customHeight="1">
      <c r="A76" s="29"/>
      <c r="B76" s="30"/>
      <c r="C76" s="6"/>
      <c r="D76" s="31"/>
      <c r="E76" s="31"/>
      <c r="F76" s="1"/>
      <c r="G76" s="32"/>
      <c r="H76" s="1"/>
      <c r="I76" s="30"/>
      <c r="J76" s="33"/>
      <c r="K76" s="33"/>
      <c r="L76" s="33"/>
      <c r="M76" s="33"/>
      <c r="N76" s="6"/>
      <c r="O76" s="6"/>
      <c r="P76" s="34"/>
      <c r="Q76" s="31"/>
      <c r="R76" s="35"/>
      <c r="S76" s="1"/>
      <c r="T76" s="1"/>
      <c r="U76" s="1"/>
      <c r="V76" s="1"/>
    </row>
    <row r="77" spans="1:22" ht="12.75" customHeight="1">
      <c r="A77" s="29"/>
      <c r="B77" s="30"/>
      <c r="C77" s="6"/>
      <c r="D77" s="31"/>
      <c r="E77" s="31"/>
      <c r="F77" s="1"/>
      <c r="G77" s="32"/>
      <c r="H77" s="1"/>
      <c r="I77" s="30"/>
      <c r="J77" s="33"/>
      <c r="K77" s="33"/>
      <c r="L77" s="33"/>
      <c r="M77" s="33"/>
      <c r="N77" s="6"/>
      <c r="O77" s="6"/>
      <c r="P77" s="34"/>
      <c r="Q77" s="31"/>
      <c r="R77" s="35"/>
      <c r="S77" s="1"/>
      <c r="T77" s="1"/>
      <c r="U77" s="1"/>
      <c r="V77" s="1"/>
    </row>
    <row r="78" spans="1:22" ht="12.75" customHeight="1">
      <c r="A78" s="29"/>
      <c r="B78" s="30"/>
      <c r="C78" s="6"/>
      <c r="D78" s="31"/>
      <c r="E78" s="31"/>
      <c r="F78" s="1"/>
      <c r="G78" s="32"/>
      <c r="H78" s="1"/>
      <c r="I78" s="30"/>
      <c r="J78" s="33"/>
      <c r="K78" s="33"/>
      <c r="L78" s="33"/>
      <c r="M78" s="33"/>
      <c r="N78" s="6"/>
      <c r="O78" s="6"/>
      <c r="P78" s="34"/>
      <c r="Q78" s="31"/>
      <c r="R78" s="35"/>
      <c r="S78" s="1"/>
      <c r="T78" s="1"/>
      <c r="U78" s="1"/>
      <c r="V78" s="1"/>
    </row>
    <row r="79" spans="1:22" ht="12.75" customHeight="1">
      <c r="A79" s="29"/>
      <c r="B79" s="30"/>
      <c r="C79" s="6"/>
      <c r="D79" s="31"/>
      <c r="E79" s="31"/>
      <c r="F79" s="1"/>
      <c r="G79" s="32"/>
      <c r="H79" s="1"/>
      <c r="I79" s="30"/>
      <c r="J79" s="33"/>
      <c r="K79" s="33"/>
      <c r="L79" s="33"/>
      <c r="M79" s="33"/>
      <c r="N79" s="6"/>
      <c r="O79" s="6"/>
      <c r="P79" s="34"/>
      <c r="Q79" s="31"/>
      <c r="R79" s="35"/>
      <c r="S79" s="1"/>
      <c r="T79" s="1"/>
      <c r="U79" s="1"/>
      <c r="V79" s="1"/>
    </row>
    <row r="80" spans="1:22" ht="12.75" customHeight="1">
      <c r="A80" s="29"/>
      <c r="B80" s="30"/>
      <c r="C80" s="6"/>
      <c r="D80" s="31"/>
      <c r="E80" s="31"/>
      <c r="F80" s="1"/>
      <c r="G80" s="32"/>
      <c r="H80" s="1"/>
      <c r="I80" s="30"/>
      <c r="J80" s="33"/>
      <c r="K80" s="33"/>
      <c r="L80" s="33"/>
      <c r="M80" s="33"/>
      <c r="N80" s="6"/>
      <c r="O80" s="6"/>
      <c r="P80" s="34"/>
      <c r="Q80" s="31"/>
      <c r="R80" s="35"/>
      <c r="S80" s="1"/>
      <c r="T80" s="1"/>
      <c r="U80" s="1"/>
      <c r="V80" s="1"/>
    </row>
    <row r="81" spans="1:22" ht="12.75" customHeight="1">
      <c r="A81" s="29"/>
      <c r="B81" s="30"/>
      <c r="C81" s="6"/>
      <c r="D81" s="31"/>
      <c r="E81" s="31"/>
      <c r="F81" s="1"/>
      <c r="G81" s="32"/>
      <c r="H81" s="1"/>
      <c r="I81" s="30"/>
      <c r="J81" s="33"/>
      <c r="K81" s="33"/>
      <c r="L81" s="33"/>
      <c r="M81" s="33"/>
      <c r="N81" s="6"/>
      <c r="O81" s="6"/>
      <c r="P81" s="34"/>
      <c r="Q81" s="31"/>
      <c r="R81" s="35"/>
      <c r="S81" s="1"/>
      <c r="T81" s="1"/>
      <c r="U81" s="1"/>
      <c r="V81" s="1"/>
    </row>
    <row r="82" spans="1:22" ht="12.75" customHeight="1">
      <c r="A82" s="29"/>
      <c r="B82" s="30"/>
      <c r="C82" s="6"/>
      <c r="D82" s="31"/>
      <c r="E82" s="31"/>
      <c r="F82" s="1"/>
      <c r="G82" s="32"/>
      <c r="H82" s="1"/>
      <c r="I82" s="30"/>
      <c r="J82" s="33"/>
      <c r="K82" s="33"/>
      <c r="L82" s="33"/>
      <c r="M82" s="33"/>
      <c r="N82" s="6"/>
      <c r="O82" s="6"/>
      <c r="P82" s="34"/>
      <c r="Q82" s="31"/>
      <c r="R82" s="35"/>
      <c r="S82" s="1"/>
      <c r="T82" s="1"/>
      <c r="U82" s="1"/>
      <c r="V82" s="1"/>
    </row>
    <row r="83" spans="1:22" ht="12.75" customHeight="1">
      <c r="A83" s="29"/>
      <c r="B83" s="30"/>
      <c r="C83" s="6"/>
      <c r="D83" s="31"/>
      <c r="E83" s="31"/>
      <c r="F83" s="1"/>
      <c r="G83" s="32"/>
      <c r="H83" s="1"/>
      <c r="I83" s="30"/>
      <c r="J83" s="33"/>
      <c r="K83" s="33"/>
      <c r="L83" s="33"/>
      <c r="M83" s="33"/>
      <c r="N83" s="6"/>
      <c r="O83" s="6"/>
      <c r="P83" s="34"/>
      <c r="Q83" s="31"/>
      <c r="R83" s="35"/>
      <c r="S83" s="1"/>
      <c r="T83" s="1"/>
      <c r="U83" s="1"/>
      <c r="V83" s="1"/>
    </row>
    <row r="84" spans="1:22" ht="12.75" customHeight="1">
      <c r="A84" s="29"/>
      <c r="B84" s="30"/>
      <c r="C84" s="6"/>
      <c r="D84" s="31"/>
      <c r="E84" s="31"/>
      <c r="F84" s="1"/>
      <c r="G84" s="32"/>
      <c r="H84" s="1"/>
      <c r="I84" s="30"/>
      <c r="J84" s="33"/>
      <c r="K84" s="33"/>
      <c r="L84" s="33"/>
      <c r="M84" s="33"/>
      <c r="N84" s="6"/>
      <c r="O84" s="6"/>
      <c r="P84" s="34"/>
      <c r="Q84" s="31"/>
      <c r="R84" s="35"/>
      <c r="S84" s="1"/>
      <c r="T84" s="1"/>
      <c r="U84" s="1"/>
      <c r="V84" s="1"/>
    </row>
    <row r="85" spans="1:22" ht="12.75" customHeight="1">
      <c r="A85" s="29"/>
      <c r="B85" s="30"/>
      <c r="C85" s="6"/>
      <c r="D85" s="31"/>
      <c r="E85" s="31"/>
      <c r="F85" s="1"/>
      <c r="G85" s="32"/>
      <c r="H85" s="1"/>
      <c r="I85" s="30"/>
      <c r="J85" s="33"/>
      <c r="K85" s="33"/>
      <c r="L85" s="33"/>
      <c r="M85" s="33"/>
      <c r="N85" s="6"/>
      <c r="O85" s="6"/>
      <c r="P85" s="34"/>
      <c r="Q85" s="31"/>
      <c r="R85" s="35"/>
      <c r="S85" s="1"/>
      <c r="T85" s="1"/>
      <c r="U85" s="1"/>
      <c r="V85" s="1"/>
    </row>
    <row r="86" spans="1:22" ht="12.75" customHeight="1">
      <c r="A86" s="29"/>
      <c r="B86" s="30"/>
      <c r="C86" s="6"/>
      <c r="D86" s="31"/>
      <c r="E86" s="31"/>
      <c r="F86" s="1"/>
      <c r="G86" s="32"/>
      <c r="H86" s="1"/>
      <c r="I86" s="30"/>
      <c r="J86" s="33"/>
      <c r="K86" s="33"/>
      <c r="L86" s="33"/>
      <c r="M86" s="33"/>
      <c r="N86" s="6"/>
      <c r="O86" s="6"/>
      <c r="P86" s="34"/>
      <c r="Q86" s="31"/>
      <c r="R86" s="35"/>
      <c r="S86" s="1"/>
      <c r="T86" s="1"/>
      <c r="U86" s="1"/>
      <c r="V86" s="1"/>
    </row>
    <row r="87" spans="1:22" ht="12.75" customHeight="1">
      <c r="A87" s="29"/>
      <c r="B87" s="30"/>
      <c r="C87" s="6"/>
      <c r="D87" s="31"/>
      <c r="E87" s="31"/>
      <c r="F87" s="1"/>
      <c r="G87" s="32"/>
      <c r="H87" s="1"/>
      <c r="I87" s="30"/>
      <c r="J87" s="33"/>
      <c r="K87" s="33"/>
      <c r="L87" s="33"/>
      <c r="M87" s="33"/>
      <c r="N87" s="6"/>
      <c r="O87" s="6"/>
      <c r="P87" s="34"/>
      <c r="Q87" s="31"/>
      <c r="R87" s="35"/>
      <c r="S87" s="1"/>
      <c r="T87" s="1"/>
      <c r="U87" s="1"/>
      <c r="V87" s="1"/>
    </row>
    <row r="88" spans="1:22" ht="12.75" customHeight="1">
      <c r="A88" s="29"/>
      <c r="B88" s="30"/>
      <c r="C88" s="6"/>
      <c r="D88" s="31"/>
      <c r="E88" s="31"/>
      <c r="F88" s="1"/>
      <c r="G88" s="32"/>
      <c r="H88" s="1"/>
      <c r="I88" s="30"/>
      <c r="J88" s="33"/>
      <c r="K88" s="33"/>
      <c r="L88" s="33"/>
      <c r="M88" s="33"/>
      <c r="N88" s="6"/>
      <c r="O88" s="6"/>
      <c r="P88" s="34"/>
      <c r="Q88" s="31"/>
      <c r="R88" s="35"/>
      <c r="S88" s="1"/>
      <c r="T88" s="1"/>
      <c r="U88" s="1"/>
      <c r="V88" s="1"/>
    </row>
    <row r="89" spans="1:22" ht="12.75" customHeight="1">
      <c r="A89" s="29"/>
      <c r="B89" s="30"/>
      <c r="C89" s="6"/>
      <c r="D89" s="31"/>
      <c r="E89" s="31"/>
      <c r="F89" s="1"/>
      <c r="G89" s="32"/>
      <c r="H89" s="1"/>
      <c r="I89" s="30"/>
      <c r="J89" s="33"/>
      <c r="K89" s="33"/>
      <c r="L89" s="33"/>
      <c r="M89" s="33"/>
      <c r="N89" s="6"/>
      <c r="O89" s="6"/>
      <c r="P89" s="34"/>
      <c r="Q89" s="31"/>
      <c r="R89" s="35"/>
      <c r="S89" s="1"/>
      <c r="T89" s="1"/>
      <c r="U89" s="1"/>
      <c r="V89" s="1"/>
    </row>
    <row r="90" spans="1:22" ht="12.75" customHeight="1">
      <c r="A90" s="29"/>
      <c r="B90" s="30"/>
      <c r="C90" s="6"/>
      <c r="D90" s="31"/>
      <c r="E90" s="31"/>
      <c r="F90" s="1"/>
      <c r="G90" s="32"/>
      <c r="H90" s="1"/>
      <c r="I90" s="30"/>
      <c r="J90" s="33"/>
      <c r="K90" s="33"/>
      <c r="L90" s="33"/>
      <c r="M90" s="33"/>
      <c r="N90" s="6"/>
      <c r="O90" s="6"/>
      <c r="P90" s="34"/>
      <c r="Q90" s="31"/>
      <c r="R90" s="35"/>
      <c r="S90" s="1"/>
      <c r="T90" s="1"/>
      <c r="U90" s="1"/>
      <c r="V90" s="1"/>
    </row>
    <row r="91" spans="1:22" ht="12.75" customHeight="1">
      <c r="A91" s="29"/>
      <c r="B91" s="30"/>
      <c r="C91" s="6"/>
      <c r="D91" s="31"/>
      <c r="E91" s="31"/>
      <c r="F91" s="1"/>
      <c r="G91" s="32"/>
      <c r="H91" s="1"/>
      <c r="I91" s="30"/>
      <c r="J91" s="33"/>
      <c r="K91" s="33"/>
      <c r="L91" s="33"/>
      <c r="M91" s="33"/>
      <c r="N91" s="6"/>
      <c r="O91" s="6"/>
      <c r="P91" s="34"/>
      <c r="Q91" s="31"/>
      <c r="R91" s="35"/>
      <c r="S91" s="1"/>
      <c r="T91" s="1"/>
      <c r="U91" s="1"/>
      <c r="V91" s="1"/>
    </row>
    <row r="92" spans="1:22" ht="12.75" customHeight="1">
      <c r="A92" s="29"/>
      <c r="B92" s="30"/>
      <c r="C92" s="6"/>
      <c r="D92" s="31"/>
      <c r="E92" s="31"/>
      <c r="F92" s="1"/>
      <c r="G92" s="32"/>
      <c r="H92" s="1"/>
      <c r="I92" s="30"/>
      <c r="J92" s="33"/>
      <c r="K92" s="33"/>
      <c r="L92" s="33"/>
      <c r="M92" s="33"/>
      <c r="N92" s="6"/>
      <c r="O92" s="6"/>
      <c r="P92" s="34"/>
      <c r="Q92" s="31"/>
      <c r="R92" s="35"/>
      <c r="S92" s="1"/>
      <c r="T92" s="1"/>
      <c r="U92" s="1"/>
      <c r="V92" s="1"/>
    </row>
    <row r="93" spans="1:22" ht="12.75" customHeight="1">
      <c r="A93" s="29"/>
      <c r="B93" s="30"/>
      <c r="C93" s="6"/>
      <c r="D93" s="31"/>
      <c r="E93" s="31"/>
      <c r="F93" s="1"/>
      <c r="G93" s="32"/>
      <c r="H93" s="1"/>
      <c r="I93" s="30"/>
      <c r="J93" s="33"/>
      <c r="K93" s="33"/>
      <c r="L93" s="33"/>
      <c r="M93" s="33"/>
      <c r="N93" s="6"/>
      <c r="O93" s="6"/>
      <c r="P93" s="34"/>
      <c r="Q93" s="31"/>
      <c r="R93" s="35"/>
      <c r="S93" s="1"/>
      <c r="T93" s="1"/>
      <c r="U93" s="1"/>
      <c r="V93" s="1"/>
    </row>
    <row r="94" spans="1:22" ht="12.75" customHeight="1">
      <c r="A94" s="29"/>
      <c r="B94" s="30"/>
      <c r="C94" s="6"/>
      <c r="D94" s="31"/>
      <c r="E94" s="31"/>
      <c r="F94" s="1"/>
      <c r="G94" s="32"/>
      <c r="H94" s="1"/>
      <c r="I94" s="30"/>
      <c r="J94" s="33"/>
      <c r="K94" s="33"/>
      <c r="L94" s="33"/>
      <c r="M94" s="33"/>
      <c r="N94" s="6"/>
      <c r="O94" s="6"/>
      <c r="P94" s="34"/>
      <c r="Q94" s="31"/>
      <c r="R94" s="35"/>
      <c r="S94" s="1"/>
      <c r="T94" s="1"/>
      <c r="U94" s="1"/>
      <c r="V94" s="1"/>
    </row>
    <row r="95" spans="1:22" ht="12.75" customHeight="1">
      <c r="A95" s="29"/>
      <c r="B95" s="30"/>
      <c r="C95" s="6"/>
      <c r="D95" s="31"/>
      <c r="E95" s="31"/>
      <c r="F95" s="1"/>
      <c r="G95" s="32"/>
      <c r="H95" s="1"/>
      <c r="I95" s="30"/>
      <c r="J95" s="33"/>
      <c r="K95" s="33"/>
      <c r="L95" s="33"/>
      <c r="M95" s="33"/>
      <c r="N95" s="6"/>
      <c r="O95" s="6"/>
      <c r="P95" s="34"/>
      <c r="Q95" s="31"/>
      <c r="R95" s="35"/>
      <c r="S95" s="1"/>
      <c r="T95" s="1"/>
      <c r="U95" s="1"/>
      <c r="V95" s="1"/>
    </row>
    <row r="96" spans="1:22" ht="12.75" customHeight="1">
      <c r="A96" s="29"/>
      <c r="B96" s="30"/>
      <c r="C96" s="6"/>
      <c r="D96" s="31"/>
      <c r="E96" s="31"/>
      <c r="F96" s="1"/>
      <c r="G96" s="32"/>
      <c r="H96" s="1"/>
      <c r="I96" s="30"/>
      <c r="J96" s="33"/>
      <c r="K96" s="33"/>
      <c r="L96" s="33"/>
      <c r="M96" s="33"/>
      <c r="N96" s="6"/>
      <c r="O96" s="6"/>
      <c r="P96" s="34"/>
      <c r="Q96" s="31"/>
      <c r="R96" s="35"/>
      <c r="S96" s="1"/>
      <c r="T96" s="1"/>
      <c r="U96" s="1"/>
      <c r="V96" s="1"/>
    </row>
    <row r="97" spans="1:22" ht="12.75" customHeight="1">
      <c r="A97" s="29"/>
      <c r="B97" s="30"/>
      <c r="C97" s="6"/>
      <c r="D97" s="31"/>
      <c r="E97" s="31"/>
      <c r="F97" s="1"/>
      <c r="G97" s="32"/>
      <c r="H97" s="1"/>
      <c r="I97" s="30"/>
      <c r="J97" s="33"/>
      <c r="K97" s="33"/>
      <c r="L97" s="33"/>
      <c r="M97" s="33"/>
      <c r="N97" s="6"/>
      <c r="O97" s="6"/>
      <c r="P97" s="34"/>
      <c r="Q97" s="31"/>
      <c r="R97" s="35"/>
      <c r="S97" s="1"/>
      <c r="T97" s="1"/>
      <c r="U97" s="1"/>
      <c r="V97" s="1"/>
    </row>
    <row r="98" spans="1:22" ht="12.75" customHeight="1">
      <c r="A98" s="29"/>
      <c r="B98" s="30"/>
      <c r="C98" s="6"/>
      <c r="D98" s="31"/>
      <c r="E98" s="31"/>
      <c r="F98" s="1"/>
      <c r="G98" s="32"/>
      <c r="H98" s="1"/>
      <c r="I98" s="30"/>
      <c r="J98" s="33"/>
      <c r="K98" s="33"/>
      <c r="L98" s="33"/>
      <c r="M98" s="33"/>
      <c r="N98" s="6"/>
      <c r="O98" s="6"/>
      <c r="P98" s="34"/>
      <c r="Q98" s="31"/>
      <c r="R98" s="35"/>
      <c r="S98" s="1"/>
      <c r="T98" s="1"/>
      <c r="U98" s="1"/>
      <c r="V98" s="1"/>
    </row>
    <row r="99" spans="1:22" ht="12.75" customHeight="1">
      <c r="A99" s="29"/>
      <c r="B99" s="30"/>
      <c r="C99" s="6"/>
      <c r="D99" s="31"/>
      <c r="E99" s="31"/>
      <c r="F99" s="1"/>
      <c r="G99" s="32"/>
      <c r="H99" s="1"/>
      <c r="I99" s="30"/>
      <c r="J99" s="33"/>
      <c r="K99" s="33"/>
      <c r="L99" s="33"/>
      <c r="M99" s="33"/>
      <c r="N99" s="6"/>
      <c r="O99" s="6"/>
      <c r="P99" s="34"/>
      <c r="Q99" s="31"/>
      <c r="R99" s="35"/>
      <c r="S99" s="1"/>
      <c r="T99" s="1"/>
      <c r="U99" s="1"/>
      <c r="V99" s="1"/>
    </row>
    <row r="100" spans="1:22" ht="12.75" customHeight="1">
      <c r="A100" s="29"/>
      <c r="B100" s="30"/>
      <c r="C100" s="6"/>
      <c r="D100" s="31"/>
      <c r="E100" s="31"/>
      <c r="F100" s="1"/>
      <c r="G100" s="32"/>
      <c r="H100" s="1"/>
      <c r="I100" s="30"/>
      <c r="J100" s="33"/>
      <c r="K100" s="33"/>
      <c r="L100" s="33"/>
      <c r="M100" s="33"/>
      <c r="N100" s="6"/>
      <c r="O100" s="6"/>
      <c r="P100" s="34"/>
      <c r="Q100" s="31"/>
      <c r="R100" s="35"/>
      <c r="S100" s="1"/>
      <c r="T100" s="1"/>
      <c r="U100" s="1"/>
      <c r="V100" s="1"/>
    </row>
    <row r="101" spans="1:22" ht="12.75" customHeight="1">
      <c r="A101" s="29"/>
      <c r="B101" s="30"/>
      <c r="C101" s="6"/>
      <c r="D101" s="31"/>
      <c r="E101" s="31"/>
      <c r="F101" s="1"/>
      <c r="G101" s="32"/>
      <c r="H101" s="1"/>
      <c r="I101" s="30"/>
      <c r="J101" s="33"/>
      <c r="K101" s="33"/>
      <c r="L101" s="33"/>
      <c r="M101" s="33"/>
      <c r="N101" s="6"/>
      <c r="O101" s="6"/>
      <c r="P101" s="34"/>
      <c r="Q101" s="31"/>
      <c r="R101" s="35"/>
      <c r="S101" s="1"/>
      <c r="T101" s="1"/>
      <c r="U101" s="1"/>
      <c r="V101" s="1"/>
    </row>
    <row r="102" spans="1:22" ht="12.75" customHeight="1">
      <c r="A102" s="29"/>
      <c r="B102" s="30"/>
      <c r="C102" s="6"/>
      <c r="D102" s="31"/>
      <c r="E102" s="31"/>
      <c r="F102" s="1"/>
      <c r="G102" s="32"/>
      <c r="H102" s="1"/>
      <c r="I102" s="30"/>
      <c r="J102" s="33"/>
      <c r="K102" s="33"/>
      <c r="L102" s="33"/>
      <c r="M102" s="33"/>
      <c r="N102" s="6"/>
      <c r="O102" s="6"/>
      <c r="P102" s="34"/>
      <c r="Q102" s="31"/>
      <c r="R102" s="35"/>
      <c r="S102" s="1"/>
      <c r="T102" s="1"/>
      <c r="U102" s="1"/>
      <c r="V102" s="1"/>
    </row>
    <row r="103" spans="1:22" ht="12.75" customHeight="1">
      <c r="A103" s="29"/>
      <c r="B103" s="30"/>
      <c r="C103" s="6"/>
      <c r="D103" s="31"/>
      <c r="E103" s="31"/>
      <c r="F103" s="1"/>
      <c r="G103" s="32"/>
      <c r="H103" s="1"/>
      <c r="I103" s="30"/>
      <c r="J103" s="33"/>
      <c r="K103" s="33"/>
      <c r="L103" s="33"/>
      <c r="M103" s="33"/>
      <c r="N103" s="6"/>
      <c r="O103" s="6"/>
      <c r="P103" s="34"/>
      <c r="Q103" s="31"/>
      <c r="R103" s="35"/>
      <c r="S103" s="1"/>
      <c r="T103" s="1"/>
      <c r="U103" s="1"/>
      <c r="V103" s="1"/>
    </row>
    <row r="104" spans="1:22" ht="12.75" customHeight="1">
      <c r="A104" s="29"/>
      <c r="B104" s="30"/>
      <c r="C104" s="6"/>
      <c r="D104" s="31"/>
      <c r="E104" s="31"/>
      <c r="F104" s="1"/>
      <c r="G104" s="32"/>
      <c r="H104" s="1"/>
      <c r="I104" s="30"/>
      <c r="J104" s="33"/>
      <c r="K104" s="33"/>
      <c r="L104" s="33"/>
      <c r="M104" s="33"/>
      <c r="N104" s="6"/>
      <c r="O104" s="6"/>
      <c r="P104" s="34"/>
      <c r="Q104" s="31"/>
      <c r="R104" s="35"/>
      <c r="S104" s="1"/>
      <c r="T104" s="1"/>
      <c r="U104" s="1"/>
      <c r="V104" s="1"/>
    </row>
    <row r="105" spans="1:22" ht="12.75" customHeight="1">
      <c r="A105" s="29"/>
      <c r="B105" s="30"/>
      <c r="C105" s="6"/>
      <c r="D105" s="31"/>
      <c r="E105" s="31"/>
      <c r="F105" s="1"/>
      <c r="G105" s="32"/>
      <c r="H105" s="1"/>
      <c r="I105" s="30"/>
      <c r="J105" s="33"/>
      <c r="K105" s="33"/>
      <c r="L105" s="33"/>
      <c r="M105" s="33"/>
      <c r="N105" s="6"/>
      <c r="O105" s="6"/>
      <c r="P105" s="34"/>
      <c r="Q105" s="31"/>
      <c r="R105" s="35"/>
      <c r="S105" s="1"/>
      <c r="T105" s="1"/>
      <c r="U105" s="1"/>
      <c r="V105" s="1"/>
    </row>
    <row r="106" spans="1:22" ht="12.75" customHeight="1">
      <c r="A106" s="29"/>
      <c r="B106" s="30"/>
      <c r="C106" s="6"/>
      <c r="D106" s="31"/>
      <c r="E106" s="31"/>
      <c r="F106" s="1"/>
      <c r="G106" s="32"/>
      <c r="H106" s="1"/>
      <c r="I106" s="30"/>
      <c r="J106" s="33"/>
      <c r="K106" s="33"/>
      <c r="L106" s="33"/>
      <c r="M106" s="33"/>
      <c r="N106" s="6"/>
      <c r="O106" s="6"/>
      <c r="P106" s="34"/>
      <c r="Q106" s="31"/>
      <c r="R106" s="35"/>
      <c r="S106" s="1"/>
      <c r="T106" s="1"/>
      <c r="U106" s="1"/>
      <c r="V106" s="1"/>
    </row>
    <row r="107" spans="1:22" ht="12.75" customHeight="1">
      <c r="A107" s="29"/>
      <c r="B107" s="30"/>
      <c r="C107" s="6"/>
      <c r="D107" s="31"/>
      <c r="E107" s="31"/>
      <c r="F107" s="1"/>
      <c r="G107" s="32"/>
      <c r="H107" s="1"/>
      <c r="I107" s="30"/>
      <c r="J107" s="33"/>
      <c r="K107" s="33"/>
      <c r="L107" s="33"/>
      <c r="M107" s="33"/>
      <c r="N107" s="6"/>
      <c r="O107" s="6"/>
      <c r="P107" s="34"/>
      <c r="Q107" s="31"/>
      <c r="R107" s="35"/>
      <c r="S107" s="1"/>
      <c r="T107" s="1"/>
      <c r="U107" s="1"/>
      <c r="V107" s="1"/>
    </row>
    <row r="108" spans="1:22" ht="12.75" customHeight="1">
      <c r="A108" s="29"/>
      <c r="B108" s="30"/>
      <c r="C108" s="6"/>
      <c r="D108" s="31"/>
      <c r="E108" s="31"/>
      <c r="F108" s="1"/>
      <c r="G108" s="32"/>
      <c r="H108" s="1"/>
      <c r="I108" s="30"/>
      <c r="J108" s="33"/>
      <c r="K108" s="33"/>
      <c r="L108" s="33"/>
      <c r="M108" s="33"/>
      <c r="N108" s="6"/>
      <c r="O108" s="6"/>
      <c r="P108" s="34"/>
      <c r="Q108" s="31"/>
      <c r="R108" s="35"/>
      <c r="S108" s="1"/>
      <c r="T108" s="1"/>
      <c r="U108" s="1"/>
      <c r="V108" s="1"/>
    </row>
    <row r="109" spans="1:22" ht="12.75" customHeight="1">
      <c r="A109" s="29"/>
      <c r="B109" s="30"/>
      <c r="C109" s="6"/>
      <c r="D109" s="31"/>
      <c r="E109" s="31"/>
      <c r="F109" s="1"/>
      <c r="G109" s="32"/>
      <c r="H109" s="1"/>
      <c r="I109" s="30"/>
      <c r="J109" s="33"/>
      <c r="K109" s="33"/>
      <c r="L109" s="33"/>
      <c r="M109" s="33"/>
      <c r="N109" s="6"/>
      <c r="O109" s="6"/>
      <c r="P109" s="34"/>
      <c r="Q109" s="31"/>
      <c r="R109" s="35"/>
      <c r="S109" s="1"/>
      <c r="T109" s="1"/>
      <c r="U109" s="1"/>
      <c r="V109" s="1"/>
    </row>
    <row r="110" spans="1:22" ht="12.75" customHeight="1">
      <c r="A110" s="29"/>
      <c r="B110" s="30"/>
      <c r="C110" s="6"/>
      <c r="D110" s="31"/>
      <c r="E110" s="31"/>
      <c r="F110" s="1"/>
      <c r="G110" s="32"/>
      <c r="H110" s="1"/>
      <c r="I110" s="30"/>
      <c r="J110" s="33"/>
      <c r="K110" s="33"/>
      <c r="L110" s="33"/>
      <c r="M110" s="33"/>
      <c r="N110" s="6"/>
      <c r="O110" s="6"/>
      <c r="P110" s="34"/>
      <c r="Q110" s="31"/>
      <c r="R110" s="35"/>
      <c r="S110" s="1"/>
      <c r="T110" s="1"/>
      <c r="U110" s="1"/>
      <c r="V110" s="1"/>
    </row>
    <row r="111" spans="1:22" ht="12.75" customHeight="1">
      <c r="A111" s="29"/>
      <c r="B111" s="30"/>
      <c r="C111" s="6"/>
      <c r="D111" s="31"/>
      <c r="E111" s="31"/>
      <c r="F111" s="1"/>
      <c r="G111" s="32"/>
      <c r="H111" s="1"/>
      <c r="I111" s="30"/>
      <c r="J111" s="33"/>
      <c r="K111" s="33"/>
      <c r="L111" s="33"/>
      <c r="M111" s="33"/>
      <c r="N111" s="6"/>
      <c r="O111" s="6"/>
      <c r="P111" s="34"/>
      <c r="Q111" s="31"/>
      <c r="R111" s="35"/>
      <c r="S111" s="1"/>
      <c r="T111" s="1"/>
      <c r="U111" s="1"/>
      <c r="V111" s="1"/>
    </row>
    <row r="112" spans="1:22" ht="12.75" customHeight="1">
      <c r="A112" s="29"/>
      <c r="B112" s="30"/>
      <c r="C112" s="6"/>
      <c r="D112" s="31"/>
      <c r="E112" s="31"/>
      <c r="F112" s="1"/>
      <c r="G112" s="32"/>
      <c r="H112" s="1"/>
      <c r="I112" s="30"/>
      <c r="J112" s="33"/>
      <c r="K112" s="33"/>
      <c r="L112" s="33"/>
      <c r="M112" s="33"/>
      <c r="N112" s="6"/>
      <c r="O112" s="6"/>
      <c r="P112" s="34"/>
      <c r="Q112" s="31"/>
      <c r="R112" s="35"/>
      <c r="S112" s="1"/>
      <c r="T112" s="1"/>
      <c r="U112" s="1"/>
      <c r="V112" s="1"/>
    </row>
    <row r="113" spans="1:22" ht="12.75" customHeight="1">
      <c r="A113" s="29"/>
      <c r="B113" s="30"/>
      <c r="C113" s="6"/>
      <c r="D113" s="31"/>
      <c r="E113" s="31"/>
      <c r="F113" s="1"/>
      <c r="G113" s="32"/>
      <c r="H113" s="1"/>
      <c r="I113" s="30"/>
      <c r="J113" s="33"/>
      <c r="K113" s="33"/>
      <c r="L113" s="33"/>
      <c r="M113" s="33"/>
      <c r="N113" s="6"/>
      <c r="O113" s="6"/>
      <c r="P113" s="34"/>
      <c r="Q113" s="31"/>
      <c r="R113" s="35"/>
      <c r="S113" s="1"/>
      <c r="T113" s="1"/>
      <c r="U113" s="1"/>
      <c r="V113" s="1"/>
    </row>
    <row r="114" spans="1:22" ht="12.75" customHeight="1">
      <c r="A114" s="29"/>
      <c r="B114" s="30"/>
      <c r="C114" s="6"/>
      <c r="D114" s="31"/>
      <c r="E114" s="31"/>
      <c r="F114" s="1"/>
      <c r="G114" s="32"/>
      <c r="H114" s="1"/>
      <c r="I114" s="30"/>
      <c r="J114" s="33"/>
      <c r="K114" s="33"/>
      <c r="L114" s="33"/>
      <c r="M114" s="33"/>
      <c r="N114" s="6"/>
      <c r="O114" s="6"/>
      <c r="P114" s="34"/>
      <c r="Q114" s="31"/>
      <c r="R114" s="35"/>
      <c r="S114" s="1"/>
      <c r="T114" s="1"/>
      <c r="U114" s="1"/>
      <c r="V114" s="1"/>
    </row>
    <row r="115" spans="1:22" ht="12.75" customHeight="1">
      <c r="A115" s="29"/>
      <c r="B115" s="30"/>
      <c r="C115" s="6"/>
      <c r="D115" s="31"/>
      <c r="E115" s="31"/>
      <c r="F115" s="1"/>
      <c r="G115" s="32"/>
      <c r="H115" s="1"/>
      <c r="I115" s="30"/>
      <c r="J115" s="33"/>
      <c r="K115" s="33"/>
      <c r="L115" s="33"/>
      <c r="M115" s="33"/>
      <c r="N115" s="6"/>
      <c r="O115" s="6"/>
      <c r="P115" s="34"/>
      <c r="Q115" s="31"/>
      <c r="R115" s="35"/>
      <c r="S115" s="1"/>
      <c r="T115" s="1"/>
      <c r="U115" s="1"/>
      <c r="V115" s="1"/>
    </row>
    <row r="116" spans="1:22" ht="12.75" customHeight="1">
      <c r="A116" s="29"/>
      <c r="B116" s="30"/>
      <c r="C116" s="6"/>
      <c r="D116" s="31"/>
      <c r="E116" s="31"/>
      <c r="F116" s="1"/>
      <c r="G116" s="32"/>
      <c r="H116" s="1"/>
      <c r="I116" s="30"/>
      <c r="J116" s="33"/>
      <c r="K116" s="33"/>
      <c r="L116" s="33"/>
      <c r="M116" s="33"/>
      <c r="N116" s="6"/>
      <c r="O116" s="6"/>
      <c r="P116" s="34"/>
      <c r="Q116" s="31"/>
      <c r="R116" s="35"/>
      <c r="S116" s="1"/>
      <c r="T116" s="1"/>
      <c r="U116" s="1"/>
      <c r="V116" s="1"/>
    </row>
    <row r="117" spans="1:22" ht="12.75" customHeight="1">
      <c r="A117" s="29"/>
      <c r="B117" s="30"/>
      <c r="C117" s="6"/>
      <c r="D117" s="31"/>
      <c r="E117" s="31"/>
      <c r="F117" s="1"/>
      <c r="G117" s="32"/>
      <c r="H117" s="1"/>
      <c r="I117" s="30"/>
      <c r="J117" s="33"/>
      <c r="K117" s="33"/>
      <c r="L117" s="33"/>
      <c r="M117" s="33"/>
      <c r="N117" s="6"/>
      <c r="O117" s="6"/>
      <c r="P117" s="34"/>
      <c r="Q117" s="31"/>
      <c r="R117" s="35"/>
      <c r="S117" s="1"/>
      <c r="T117" s="1"/>
      <c r="U117" s="1"/>
      <c r="V117" s="1"/>
    </row>
    <row r="118" spans="1:22" ht="12.75" customHeight="1">
      <c r="A118" s="29"/>
      <c r="B118" s="30"/>
      <c r="C118" s="6"/>
      <c r="D118" s="31"/>
      <c r="E118" s="31"/>
      <c r="F118" s="1"/>
      <c r="G118" s="32"/>
      <c r="H118" s="1"/>
      <c r="I118" s="30"/>
      <c r="J118" s="33"/>
      <c r="K118" s="33"/>
      <c r="L118" s="33"/>
      <c r="M118" s="33"/>
      <c r="N118" s="6"/>
      <c r="O118" s="6"/>
      <c r="P118" s="34"/>
      <c r="Q118" s="31"/>
      <c r="R118" s="35"/>
      <c r="S118" s="1"/>
      <c r="T118" s="1"/>
      <c r="U118" s="1"/>
      <c r="V118" s="1"/>
    </row>
    <row r="119" spans="1:22" ht="12.75" customHeight="1">
      <c r="A119" s="29"/>
      <c r="B119" s="30"/>
      <c r="C119" s="6"/>
      <c r="D119" s="31"/>
      <c r="E119" s="31"/>
      <c r="F119" s="1"/>
      <c r="G119" s="32"/>
      <c r="H119" s="1"/>
      <c r="I119" s="30"/>
      <c r="J119" s="33"/>
      <c r="K119" s="33"/>
      <c r="L119" s="33"/>
      <c r="M119" s="33"/>
      <c r="N119" s="6"/>
      <c r="O119" s="6"/>
      <c r="P119" s="34"/>
      <c r="Q119" s="31"/>
      <c r="R119" s="35"/>
      <c r="S119" s="1"/>
      <c r="T119" s="1"/>
      <c r="U119" s="1"/>
      <c r="V119" s="1"/>
    </row>
    <row r="120" spans="1:22" ht="12.75" customHeight="1">
      <c r="A120" s="29"/>
      <c r="B120" s="30"/>
      <c r="C120" s="6"/>
      <c r="D120" s="31"/>
      <c r="E120" s="31"/>
      <c r="F120" s="1"/>
      <c r="G120" s="32"/>
      <c r="H120" s="1"/>
      <c r="I120" s="30"/>
      <c r="J120" s="33"/>
      <c r="K120" s="33"/>
      <c r="L120" s="33"/>
      <c r="M120" s="33"/>
      <c r="N120" s="6"/>
      <c r="O120" s="6"/>
      <c r="P120" s="34"/>
      <c r="Q120" s="31"/>
      <c r="R120" s="35"/>
      <c r="S120" s="1"/>
      <c r="T120" s="1"/>
      <c r="U120" s="1"/>
      <c r="V120" s="1"/>
    </row>
    <row r="121" spans="1:22" ht="12.75" customHeight="1">
      <c r="A121" s="29"/>
      <c r="B121" s="30"/>
      <c r="C121" s="6"/>
      <c r="D121" s="31"/>
      <c r="E121" s="31"/>
      <c r="F121" s="1"/>
      <c r="G121" s="32"/>
      <c r="H121" s="1"/>
      <c r="I121" s="30"/>
      <c r="J121" s="33"/>
      <c r="K121" s="33"/>
      <c r="L121" s="33"/>
      <c r="M121" s="33"/>
      <c r="N121" s="6"/>
      <c r="O121" s="6"/>
      <c r="P121" s="34"/>
      <c r="Q121" s="31"/>
      <c r="R121" s="35"/>
      <c r="S121" s="1"/>
      <c r="T121" s="1"/>
      <c r="U121" s="1"/>
      <c r="V121" s="1"/>
    </row>
    <row r="122" spans="1:22" ht="12.75" customHeight="1">
      <c r="A122" s="29"/>
      <c r="B122" s="30"/>
      <c r="C122" s="6"/>
      <c r="D122" s="31"/>
      <c r="E122" s="31"/>
      <c r="F122" s="1"/>
      <c r="G122" s="32"/>
      <c r="H122" s="1"/>
      <c r="I122" s="30"/>
      <c r="J122" s="33"/>
      <c r="K122" s="33"/>
      <c r="L122" s="33"/>
      <c r="M122" s="33"/>
      <c r="N122" s="6"/>
      <c r="O122" s="6"/>
      <c r="P122" s="34"/>
      <c r="Q122" s="31"/>
      <c r="R122" s="35"/>
      <c r="S122" s="1"/>
      <c r="T122" s="1"/>
      <c r="U122" s="1"/>
      <c r="V122" s="1"/>
    </row>
    <row r="123" spans="1:22" ht="12.75" customHeight="1">
      <c r="A123" s="29"/>
      <c r="B123" s="30"/>
      <c r="C123" s="6"/>
      <c r="D123" s="31"/>
      <c r="E123" s="31"/>
      <c r="F123" s="1"/>
      <c r="G123" s="32"/>
      <c r="H123" s="1"/>
      <c r="I123" s="30"/>
      <c r="J123" s="33"/>
      <c r="K123" s="33"/>
      <c r="L123" s="33"/>
      <c r="M123" s="33"/>
      <c r="N123" s="6"/>
      <c r="O123" s="6"/>
      <c r="P123" s="34"/>
      <c r="Q123" s="31"/>
      <c r="R123" s="35"/>
      <c r="S123" s="1"/>
      <c r="T123" s="1"/>
      <c r="U123" s="1"/>
      <c r="V123" s="1"/>
    </row>
    <row r="124" spans="1:22" ht="12.75" customHeight="1">
      <c r="A124" s="29"/>
      <c r="B124" s="30"/>
      <c r="C124" s="6"/>
      <c r="D124" s="31"/>
      <c r="E124" s="31"/>
      <c r="F124" s="1"/>
      <c r="G124" s="32"/>
      <c r="H124" s="1"/>
      <c r="I124" s="30"/>
      <c r="J124" s="33"/>
      <c r="K124" s="33"/>
      <c r="L124" s="33"/>
      <c r="M124" s="33"/>
      <c r="N124" s="6"/>
      <c r="O124" s="6"/>
      <c r="P124" s="34"/>
      <c r="Q124" s="31"/>
      <c r="R124" s="35"/>
      <c r="S124" s="1"/>
      <c r="T124" s="1"/>
      <c r="U124" s="1"/>
      <c r="V124" s="1"/>
    </row>
    <row r="125" spans="1:22" ht="12.75" customHeight="1">
      <c r="A125" s="29"/>
      <c r="B125" s="30"/>
      <c r="C125" s="6"/>
      <c r="D125" s="31"/>
      <c r="E125" s="31"/>
      <c r="F125" s="1"/>
      <c r="G125" s="32"/>
      <c r="H125" s="1"/>
      <c r="I125" s="30"/>
      <c r="J125" s="33"/>
      <c r="K125" s="33"/>
      <c r="L125" s="33"/>
      <c r="M125" s="33"/>
      <c r="N125" s="6"/>
      <c r="O125" s="6"/>
      <c r="P125" s="34"/>
      <c r="Q125" s="31"/>
      <c r="R125" s="35"/>
      <c r="S125" s="1"/>
      <c r="T125" s="1"/>
      <c r="U125" s="1"/>
      <c r="V125" s="1"/>
    </row>
    <row r="126" spans="1:22" ht="12.75" customHeight="1">
      <c r="A126" s="29"/>
      <c r="B126" s="30"/>
      <c r="C126" s="6"/>
      <c r="D126" s="31"/>
      <c r="E126" s="31"/>
      <c r="F126" s="1"/>
      <c r="G126" s="32"/>
      <c r="H126" s="1"/>
      <c r="I126" s="30"/>
      <c r="J126" s="33"/>
      <c r="K126" s="33"/>
      <c r="L126" s="33"/>
      <c r="M126" s="33"/>
      <c r="N126" s="6"/>
      <c r="O126" s="6"/>
      <c r="P126" s="34"/>
      <c r="Q126" s="31"/>
      <c r="R126" s="35"/>
      <c r="S126" s="1"/>
      <c r="T126" s="1"/>
      <c r="U126" s="1"/>
      <c r="V126" s="1"/>
    </row>
    <row r="127" spans="1:22" ht="12.75" customHeight="1">
      <c r="A127" s="29"/>
      <c r="B127" s="30"/>
      <c r="C127" s="6"/>
      <c r="D127" s="31"/>
      <c r="E127" s="31"/>
      <c r="F127" s="1"/>
      <c r="G127" s="32"/>
      <c r="H127" s="1"/>
      <c r="I127" s="30"/>
      <c r="J127" s="33"/>
      <c r="K127" s="33"/>
      <c r="L127" s="33"/>
      <c r="M127" s="33"/>
      <c r="N127" s="6"/>
      <c r="O127" s="6"/>
      <c r="P127" s="34"/>
      <c r="Q127" s="31"/>
      <c r="R127" s="35"/>
      <c r="S127" s="1"/>
      <c r="T127" s="1"/>
      <c r="U127" s="1"/>
      <c r="V127" s="1"/>
    </row>
    <row r="128" spans="1:22" ht="12.75" customHeight="1">
      <c r="A128" s="29"/>
      <c r="B128" s="30"/>
      <c r="C128" s="6"/>
      <c r="D128" s="31"/>
      <c r="E128" s="31"/>
      <c r="F128" s="1"/>
      <c r="G128" s="32"/>
      <c r="H128" s="1"/>
      <c r="I128" s="30"/>
      <c r="J128" s="33"/>
      <c r="K128" s="33"/>
      <c r="L128" s="33"/>
      <c r="M128" s="33"/>
      <c r="N128" s="6"/>
      <c r="O128" s="6"/>
      <c r="P128" s="34"/>
      <c r="Q128" s="31"/>
      <c r="R128" s="35"/>
      <c r="S128" s="1"/>
      <c r="T128" s="1"/>
      <c r="U128" s="1"/>
      <c r="V128" s="1"/>
    </row>
    <row r="129" spans="1:22" ht="12.75" customHeight="1">
      <c r="A129" s="29"/>
      <c r="B129" s="30"/>
      <c r="C129" s="6"/>
      <c r="D129" s="31"/>
      <c r="E129" s="31"/>
      <c r="F129" s="1"/>
      <c r="G129" s="32"/>
      <c r="H129" s="1"/>
      <c r="I129" s="30"/>
      <c r="J129" s="33"/>
      <c r="K129" s="33"/>
      <c r="L129" s="33"/>
      <c r="M129" s="33"/>
      <c r="N129" s="6"/>
      <c r="O129" s="6"/>
      <c r="P129" s="34"/>
      <c r="Q129" s="31"/>
      <c r="R129" s="35"/>
      <c r="S129" s="1"/>
      <c r="T129" s="1"/>
      <c r="U129" s="1"/>
      <c r="V129" s="1"/>
    </row>
    <row r="130" spans="1:22" ht="12.75" customHeight="1">
      <c r="A130" s="29"/>
      <c r="B130" s="30"/>
      <c r="C130" s="6"/>
      <c r="D130" s="31"/>
      <c r="E130" s="31"/>
      <c r="F130" s="1"/>
      <c r="G130" s="32"/>
      <c r="H130" s="1"/>
      <c r="I130" s="30"/>
      <c r="J130" s="33"/>
      <c r="K130" s="33"/>
      <c r="L130" s="33"/>
      <c r="M130" s="33"/>
      <c r="N130" s="6"/>
      <c r="O130" s="6"/>
      <c r="P130" s="34"/>
      <c r="Q130" s="31"/>
      <c r="R130" s="35"/>
      <c r="S130" s="1"/>
      <c r="T130" s="1"/>
      <c r="U130" s="1"/>
      <c r="V130" s="1"/>
    </row>
    <row r="131" spans="1:22" ht="12.75" customHeight="1">
      <c r="A131" s="29"/>
      <c r="B131" s="30"/>
      <c r="C131" s="6"/>
      <c r="D131" s="31"/>
      <c r="E131" s="31"/>
      <c r="F131" s="1"/>
      <c r="G131" s="32"/>
      <c r="H131" s="1"/>
      <c r="I131" s="30"/>
      <c r="J131" s="33"/>
      <c r="K131" s="33"/>
      <c r="L131" s="33"/>
      <c r="M131" s="33"/>
      <c r="N131" s="6"/>
      <c r="O131" s="6"/>
      <c r="P131" s="34"/>
      <c r="Q131" s="31"/>
      <c r="R131" s="35"/>
      <c r="S131" s="1"/>
      <c r="T131" s="1"/>
      <c r="U131" s="1"/>
      <c r="V131" s="1"/>
    </row>
    <row r="132" spans="1:22" ht="12.75" customHeight="1">
      <c r="A132" s="29"/>
      <c r="B132" s="30"/>
      <c r="C132" s="6"/>
      <c r="D132" s="31"/>
      <c r="E132" s="31"/>
      <c r="F132" s="1"/>
      <c r="G132" s="32"/>
      <c r="H132" s="1"/>
      <c r="I132" s="30"/>
      <c r="J132" s="33"/>
      <c r="K132" s="33"/>
      <c r="L132" s="33"/>
      <c r="M132" s="33"/>
      <c r="N132" s="6"/>
      <c r="O132" s="6"/>
      <c r="P132" s="34"/>
      <c r="Q132" s="31"/>
      <c r="R132" s="35"/>
      <c r="S132" s="1"/>
      <c r="T132" s="1"/>
      <c r="U132" s="1"/>
      <c r="V132" s="1"/>
    </row>
    <row r="133" spans="1:22" ht="12.75" customHeight="1">
      <c r="A133" s="29"/>
      <c r="B133" s="30"/>
      <c r="C133" s="6"/>
      <c r="D133" s="31"/>
      <c r="E133" s="31"/>
      <c r="F133" s="1"/>
      <c r="G133" s="32"/>
      <c r="H133" s="1"/>
      <c r="I133" s="30"/>
      <c r="J133" s="33"/>
      <c r="K133" s="33"/>
      <c r="L133" s="33"/>
      <c r="M133" s="33"/>
      <c r="N133" s="6"/>
      <c r="O133" s="6"/>
      <c r="P133" s="34"/>
      <c r="Q133" s="31"/>
      <c r="R133" s="35"/>
      <c r="S133" s="1"/>
      <c r="T133" s="1"/>
      <c r="U133" s="1"/>
      <c r="V133" s="1"/>
    </row>
    <row r="134" spans="1:22" ht="12.75" customHeight="1">
      <c r="A134" s="29"/>
      <c r="B134" s="30"/>
      <c r="C134" s="6"/>
      <c r="D134" s="31"/>
      <c r="E134" s="31"/>
      <c r="F134" s="1"/>
      <c r="G134" s="32"/>
      <c r="H134" s="1"/>
      <c r="I134" s="30"/>
      <c r="J134" s="33"/>
      <c r="K134" s="33"/>
      <c r="L134" s="33"/>
      <c r="M134" s="33"/>
      <c r="N134" s="6"/>
      <c r="O134" s="6"/>
      <c r="P134" s="34"/>
      <c r="Q134" s="31"/>
      <c r="R134" s="35"/>
      <c r="S134" s="1"/>
      <c r="T134" s="1"/>
      <c r="U134" s="1"/>
      <c r="V134" s="1"/>
    </row>
    <row r="135" spans="1:22" ht="12.75" customHeight="1">
      <c r="A135" s="29"/>
      <c r="B135" s="30"/>
      <c r="C135" s="6"/>
      <c r="D135" s="31"/>
      <c r="E135" s="31"/>
      <c r="F135" s="1"/>
      <c r="G135" s="32"/>
      <c r="H135" s="1"/>
      <c r="I135" s="30"/>
      <c r="J135" s="33"/>
      <c r="K135" s="33"/>
      <c r="L135" s="33"/>
      <c r="M135" s="33"/>
      <c r="N135" s="6"/>
      <c r="O135" s="6"/>
      <c r="P135" s="34"/>
      <c r="Q135" s="31"/>
      <c r="R135" s="35"/>
      <c r="S135" s="1"/>
      <c r="T135" s="1"/>
      <c r="U135" s="1"/>
      <c r="V135" s="1"/>
    </row>
    <row r="136" spans="1:22" ht="12.75" customHeight="1">
      <c r="A136" s="29"/>
      <c r="B136" s="30"/>
      <c r="C136" s="6"/>
      <c r="D136" s="31"/>
      <c r="E136" s="31"/>
      <c r="F136" s="1"/>
      <c r="G136" s="32"/>
      <c r="H136" s="1"/>
      <c r="I136" s="30"/>
      <c r="J136" s="33"/>
      <c r="K136" s="33"/>
      <c r="L136" s="33"/>
      <c r="M136" s="33"/>
      <c r="N136" s="6"/>
      <c r="O136" s="6"/>
      <c r="P136" s="34"/>
      <c r="Q136" s="31"/>
      <c r="R136" s="35"/>
      <c r="S136" s="1"/>
      <c r="T136" s="1"/>
      <c r="U136" s="1"/>
      <c r="V136" s="1"/>
    </row>
    <row r="137" spans="1:22" ht="12.75" customHeight="1">
      <c r="A137" s="29"/>
      <c r="B137" s="30"/>
      <c r="C137" s="6"/>
      <c r="D137" s="31"/>
      <c r="E137" s="31"/>
      <c r="F137" s="1"/>
      <c r="G137" s="32"/>
      <c r="H137" s="1"/>
      <c r="I137" s="30"/>
      <c r="J137" s="33"/>
      <c r="K137" s="33"/>
      <c r="L137" s="33"/>
      <c r="M137" s="33"/>
      <c r="N137" s="6"/>
      <c r="O137" s="6"/>
      <c r="P137" s="34"/>
      <c r="Q137" s="31"/>
      <c r="R137" s="35"/>
      <c r="S137" s="1"/>
      <c r="T137" s="1"/>
      <c r="U137" s="1"/>
      <c r="V137" s="1"/>
    </row>
    <row r="138" spans="1:22" ht="12.75" customHeight="1">
      <c r="A138" s="29"/>
      <c r="B138" s="30"/>
      <c r="C138" s="6"/>
      <c r="D138" s="31"/>
      <c r="E138" s="31"/>
      <c r="F138" s="1"/>
      <c r="G138" s="32"/>
      <c r="H138" s="1"/>
      <c r="I138" s="30"/>
      <c r="J138" s="33"/>
      <c r="K138" s="33"/>
      <c r="L138" s="33"/>
      <c r="M138" s="33"/>
      <c r="N138" s="6"/>
      <c r="O138" s="6"/>
      <c r="P138" s="34"/>
      <c r="Q138" s="31"/>
      <c r="R138" s="35"/>
      <c r="S138" s="1"/>
      <c r="T138" s="1"/>
      <c r="U138" s="1"/>
      <c r="V138" s="1"/>
    </row>
    <row r="139" spans="1:22" ht="12.75" customHeight="1">
      <c r="A139" s="29"/>
      <c r="B139" s="30"/>
      <c r="C139" s="6"/>
      <c r="D139" s="31"/>
      <c r="E139" s="31"/>
      <c r="F139" s="1"/>
      <c r="G139" s="32"/>
      <c r="H139" s="1"/>
      <c r="I139" s="30"/>
      <c r="J139" s="33"/>
      <c r="K139" s="33"/>
      <c r="L139" s="33"/>
      <c r="M139" s="33"/>
      <c r="N139" s="6"/>
      <c r="O139" s="6"/>
      <c r="P139" s="34"/>
      <c r="Q139" s="31"/>
      <c r="R139" s="35"/>
      <c r="S139" s="1"/>
      <c r="T139" s="1"/>
      <c r="U139" s="1"/>
      <c r="V139" s="1"/>
    </row>
    <row r="140" spans="1:22" ht="12.75" customHeight="1">
      <c r="A140" s="29"/>
      <c r="B140" s="30"/>
      <c r="C140" s="6"/>
      <c r="D140" s="31"/>
      <c r="E140" s="31"/>
      <c r="F140" s="1"/>
      <c r="G140" s="32"/>
      <c r="H140" s="1"/>
      <c r="I140" s="30"/>
      <c r="J140" s="33"/>
      <c r="K140" s="33"/>
      <c r="L140" s="33"/>
      <c r="M140" s="33"/>
      <c r="N140" s="6"/>
      <c r="O140" s="6"/>
      <c r="P140" s="34"/>
      <c r="Q140" s="31"/>
      <c r="R140" s="35"/>
      <c r="S140" s="1"/>
      <c r="T140" s="1"/>
      <c r="U140" s="1"/>
      <c r="V140" s="1"/>
    </row>
    <row r="141" spans="1:22" ht="12.75" customHeight="1">
      <c r="A141" s="29"/>
      <c r="B141" s="30"/>
      <c r="C141" s="6"/>
      <c r="D141" s="31"/>
      <c r="E141" s="31"/>
      <c r="F141" s="1"/>
      <c r="G141" s="32"/>
      <c r="H141" s="1"/>
      <c r="I141" s="30"/>
      <c r="J141" s="33"/>
      <c r="K141" s="33"/>
      <c r="L141" s="33"/>
      <c r="M141" s="33"/>
      <c r="N141" s="6"/>
      <c r="O141" s="6"/>
      <c r="P141" s="34"/>
      <c r="Q141" s="31"/>
      <c r="R141" s="35"/>
      <c r="S141" s="1"/>
      <c r="T141" s="1"/>
      <c r="U141" s="1"/>
      <c r="V141" s="1"/>
    </row>
    <row r="142" spans="1:22" ht="12.75" customHeight="1">
      <c r="A142" s="29"/>
      <c r="B142" s="30"/>
      <c r="C142" s="6"/>
      <c r="D142" s="31"/>
      <c r="E142" s="31"/>
      <c r="F142" s="1"/>
      <c r="G142" s="32"/>
      <c r="H142" s="1"/>
      <c r="I142" s="30"/>
      <c r="J142" s="33"/>
      <c r="K142" s="33"/>
      <c r="L142" s="33"/>
      <c r="M142" s="33"/>
      <c r="N142" s="6"/>
      <c r="O142" s="6"/>
      <c r="P142" s="34"/>
      <c r="Q142" s="31"/>
      <c r="R142" s="35"/>
      <c r="S142" s="1"/>
      <c r="T142" s="1"/>
      <c r="U142" s="1"/>
      <c r="V142" s="1"/>
    </row>
    <row r="143" spans="1:22" ht="12.75" customHeight="1">
      <c r="A143" s="29"/>
      <c r="B143" s="30"/>
      <c r="C143" s="6"/>
      <c r="D143" s="31"/>
      <c r="E143" s="31"/>
      <c r="F143" s="1"/>
      <c r="G143" s="32"/>
      <c r="H143" s="1"/>
      <c r="I143" s="30"/>
      <c r="J143" s="33"/>
      <c r="K143" s="33"/>
      <c r="L143" s="33"/>
      <c r="M143" s="33"/>
      <c r="N143" s="6"/>
      <c r="O143" s="6"/>
      <c r="P143" s="34"/>
      <c r="Q143" s="31"/>
      <c r="R143" s="35"/>
      <c r="S143" s="1"/>
      <c r="T143" s="1"/>
      <c r="U143" s="1"/>
      <c r="V143" s="1"/>
    </row>
    <row r="144" spans="1:22" ht="12.75" customHeight="1">
      <c r="A144" s="29"/>
      <c r="B144" s="30"/>
      <c r="C144" s="6"/>
      <c r="D144" s="31"/>
      <c r="E144" s="31"/>
      <c r="F144" s="1"/>
      <c r="G144" s="32"/>
      <c r="H144" s="1"/>
      <c r="I144" s="30"/>
      <c r="J144" s="33"/>
      <c r="K144" s="33"/>
      <c r="L144" s="33"/>
      <c r="M144" s="33"/>
      <c r="N144" s="6"/>
      <c r="O144" s="6"/>
      <c r="P144" s="34"/>
      <c r="Q144" s="31"/>
      <c r="R144" s="35"/>
      <c r="S144" s="1"/>
      <c r="T144" s="1"/>
      <c r="U144" s="1"/>
      <c r="V144" s="1"/>
    </row>
    <row r="145" spans="1:22" ht="12.75" customHeight="1">
      <c r="A145" s="29"/>
      <c r="B145" s="30"/>
      <c r="C145" s="6"/>
      <c r="D145" s="31"/>
      <c r="E145" s="31"/>
      <c r="F145" s="1"/>
      <c r="G145" s="32"/>
      <c r="H145" s="1"/>
      <c r="I145" s="30"/>
      <c r="J145" s="33"/>
      <c r="K145" s="33"/>
      <c r="L145" s="33"/>
      <c r="M145" s="33"/>
      <c r="N145" s="6"/>
      <c r="O145" s="6"/>
      <c r="P145" s="34"/>
      <c r="Q145" s="31"/>
      <c r="R145" s="35"/>
      <c r="S145" s="1"/>
      <c r="T145" s="1"/>
      <c r="U145" s="1"/>
      <c r="V145" s="1"/>
    </row>
    <row r="146" spans="1:22" ht="12.75" customHeight="1">
      <c r="A146" s="29"/>
      <c r="B146" s="30"/>
      <c r="C146" s="6"/>
      <c r="D146" s="31"/>
      <c r="E146" s="31"/>
      <c r="F146" s="1"/>
      <c r="G146" s="32"/>
      <c r="H146" s="1"/>
      <c r="I146" s="30"/>
      <c r="J146" s="33"/>
      <c r="K146" s="33"/>
      <c r="L146" s="33"/>
      <c r="M146" s="33"/>
      <c r="N146" s="6"/>
      <c r="O146" s="6"/>
      <c r="P146" s="34"/>
      <c r="Q146" s="31"/>
      <c r="R146" s="35"/>
      <c r="S146" s="1"/>
      <c r="T146" s="1"/>
      <c r="U146" s="1"/>
      <c r="V146" s="1"/>
    </row>
    <row r="147" spans="1:22" ht="12.75" customHeight="1">
      <c r="A147" s="29"/>
      <c r="B147" s="30"/>
      <c r="C147" s="6"/>
      <c r="D147" s="31"/>
      <c r="E147" s="31"/>
      <c r="F147" s="1"/>
      <c r="G147" s="32"/>
      <c r="H147" s="1"/>
      <c r="I147" s="30"/>
      <c r="J147" s="33"/>
      <c r="K147" s="33"/>
      <c r="L147" s="33"/>
      <c r="M147" s="33"/>
      <c r="N147" s="6"/>
      <c r="O147" s="6"/>
      <c r="P147" s="34"/>
      <c r="Q147" s="31"/>
      <c r="R147" s="35"/>
      <c r="S147" s="1"/>
      <c r="T147" s="1"/>
      <c r="U147" s="1"/>
      <c r="V147" s="1"/>
    </row>
    <row r="148" spans="1:22" ht="12.75" customHeight="1">
      <c r="A148" s="29"/>
      <c r="B148" s="30"/>
      <c r="C148" s="6"/>
      <c r="D148" s="31"/>
      <c r="E148" s="31"/>
      <c r="F148" s="1"/>
      <c r="G148" s="32"/>
      <c r="H148" s="1"/>
      <c r="I148" s="30"/>
      <c r="J148" s="33"/>
      <c r="K148" s="33"/>
      <c r="L148" s="33"/>
      <c r="M148" s="33"/>
      <c r="N148" s="6"/>
      <c r="O148" s="6"/>
      <c r="P148" s="34"/>
      <c r="Q148" s="31"/>
      <c r="R148" s="35"/>
      <c r="S148" s="1"/>
      <c r="T148" s="1"/>
      <c r="U148" s="1"/>
      <c r="V148" s="1"/>
    </row>
    <row r="149" spans="1:22" ht="12.75" customHeight="1">
      <c r="A149" s="29"/>
      <c r="B149" s="30"/>
      <c r="C149" s="6"/>
      <c r="D149" s="31"/>
      <c r="E149" s="31"/>
      <c r="F149" s="1"/>
      <c r="G149" s="32"/>
      <c r="H149" s="1"/>
      <c r="I149" s="30"/>
      <c r="J149" s="33"/>
      <c r="K149" s="33"/>
      <c r="L149" s="33"/>
      <c r="M149" s="33"/>
      <c r="N149" s="6"/>
      <c r="O149" s="6"/>
      <c r="P149" s="34"/>
      <c r="Q149" s="31"/>
      <c r="R149" s="35"/>
      <c r="S149" s="1"/>
      <c r="T149" s="1"/>
      <c r="U149" s="1"/>
      <c r="V149" s="1"/>
    </row>
    <row r="150" spans="1:22" ht="12.75" customHeight="1">
      <c r="A150" s="29"/>
      <c r="B150" s="30"/>
      <c r="C150" s="6"/>
      <c r="D150" s="31"/>
      <c r="E150" s="31"/>
      <c r="F150" s="1"/>
      <c r="G150" s="32"/>
      <c r="H150" s="1"/>
      <c r="I150" s="30"/>
      <c r="J150" s="33"/>
      <c r="K150" s="33"/>
      <c r="L150" s="33"/>
      <c r="M150" s="33"/>
      <c r="N150" s="6"/>
      <c r="O150" s="6"/>
      <c r="P150" s="34"/>
      <c r="Q150" s="31"/>
      <c r="R150" s="35"/>
      <c r="S150" s="1"/>
      <c r="T150" s="1"/>
      <c r="U150" s="1"/>
      <c r="V150" s="1"/>
    </row>
    <row r="151" spans="1:22" ht="12.75" customHeight="1">
      <c r="A151" s="29"/>
      <c r="B151" s="30"/>
      <c r="C151" s="6"/>
      <c r="D151" s="31"/>
      <c r="E151" s="31"/>
      <c r="F151" s="1"/>
      <c r="G151" s="32"/>
      <c r="H151" s="1"/>
      <c r="I151" s="30"/>
      <c r="J151" s="33"/>
      <c r="K151" s="33"/>
      <c r="L151" s="33"/>
      <c r="M151" s="33"/>
      <c r="N151" s="6"/>
      <c r="O151" s="6"/>
      <c r="P151" s="34"/>
      <c r="Q151" s="31"/>
      <c r="R151" s="35"/>
      <c r="S151" s="1"/>
      <c r="T151" s="1"/>
      <c r="U151" s="1"/>
      <c r="V151" s="1"/>
    </row>
    <row r="152" spans="1:22" ht="12.75" customHeight="1">
      <c r="A152" s="29"/>
      <c r="B152" s="30"/>
      <c r="C152" s="6"/>
      <c r="D152" s="31"/>
      <c r="E152" s="31"/>
      <c r="F152" s="1"/>
      <c r="G152" s="32"/>
      <c r="H152" s="1"/>
      <c r="I152" s="30"/>
      <c r="J152" s="33"/>
      <c r="K152" s="33"/>
      <c r="L152" s="33"/>
      <c r="M152" s="33"/>
      <c r="N152" s="6"/>
      <c r="O152" s="6"/>
      <c r="P152" s="34"/>
      <c r="Q152" s="31"/>
      <c r="R152" s="35"/>
      <c r="S152" s="1"/>
      <c r="T152" s="1"/>
      <c r="U152" s="1"/>
      <c r="V152" s="1"/>
    </row>
    <row r="153" spans="1:22" ht="12.75" customHeight="1">
      <c r="A153" s="29"/>
      <c r="B153" s="30"/>
      <c r="C153" s="6"/>
      <c r="D153" s="31"/>
      <c r="E153" s="31"/>
      <c r="F153" s="1"/>
      <c r="G153" s="32"/>
      <c r="H153" s="1"/>
      <c r="I153" s="30"/>
      <c r="J153" s="33"/>
      <c r="K153" s="33"/>
      <c r="L153" s="33"/>
      <c r="M153" s="33"/>
      <c r="N153" s="6"/>
      <c r="O153" s="6"/>
      <c r="P153" s="34"/>
      <c r="Q153" s="31"/>
      <c r="R153" s="35"/>
      <c r="S153" s="1"/>
      <c r="T153" s="1"/>
      <c r="U153" s="1"/>
      <c r="V153" s="1"/>
    </row>
    <row r="154" spans="1:22" ht="12.75" customHeight="1">
      <c r="A154" s="29"/>
      <c r="B154" s="30"/>
      <c r="C154" s="6"/>
      <c r="D154" s="31"/>
      <c r="E154" s="31"/>
      <c r="F154" s="1"/>
      <c r="G154" s="32"/>
      <c r="H154" s="1"/>
      <c r="I154" s="30"/>
      <c r="J154" s="33"/>
      <c r="K154" s="33"/>
      <c r="L154" s="33"/>
      <c r="M154" s="33"/>
      <c r="N154" s="6"/>
      <c r="O154" s="6"/>
      <c r="P154" s="34"/>
      <c r="Q154" s="31"/>
      <c r="R154" s="35"/>
      <c r="S154" s="1"/>
      <c r="T154" s="1"/>
      <c r="U154" s="1"/>
      <c r="V154" s="1"/>
    </row>
    <row r="155" spans="1:22" ht="12.75" customHeight="1">
      <c r="A155" s="29"/>
      <c r="B155" s="30"/>
      <c r="C155" s="6"/>
      <c r="D155" s="31"/>
      <c r="E155" s="31"/>
      <c r="F155" s="1"/>
      <c r="G155" s="32"/>
      <c r="H155" s="1"/>
      <c r="I155" s="30"/>
      <c r="J155" s="33"/>
      <c r="K155" s="33"/>
      <c r="L155" s="33"/>
      <c r="M155" s="33"/>
      <c r="N155" s="6"/>
      <c r="O155" s="6"/>
      <c r="P155" s="34"/>
      <c r="Q155" s="31"/>
      <c r="R155" s="35"/>
      <c r="S155" s="1"/>
      <c r="T155" s="1"/>
      <c r="U155" s="1"/>
      <c r="V155" s="1"/>
    </row>
    <row r="156" spans="1:22" ht="12.75" customHeight="1">
      <c r="A156" s="29"/>
      <c r="B156" s="30"/>
      <c r="C156" s="6"/>
      <c r="D156" s="31"/>
      <c r="E156" s="31"/>
      <c r="F156" s="1"/>
      <c r="G156" s="32"/>
      <c r="H156" s="1"/>
      <c r="I156" s="30"/>
      <c r="J156" s="33"/>
      <c r="K156" s="33"/>
      <c r="L156" s="33"/>
      <c r="M156" s="33"/>
      <c r="N156" s="6"/>
      <c r="O156" s="6"/>
      <c r="P156" s="34"/>
      <c r="Q156" s="31"/>
      <c r="R156" s="35"/>
      <c r="S156" s="1"/>
      <c r="T156" s="1"/>
      <c r="U156" s="1"/>
      <c r="V156" s="1"/>
    </row>
    <row r="157" spans="1:22" ht="12.75" customHeight="1">
      <c r="A157" s="29"/>
      <c r="B157" s="30"/>
      <c r="C157" s="6"/>
      <c r="D157" s="31"/>
      <c r="E157" s="31"/>
      <c r="F157" s="1"/>
      <c r="G157" s="32"/>
      <c r="H157" s="1"/>
      <c r="I157" s="30"/>
      <c r="J157" s="33"/>
      <c r="K157" s="33"/>
      <c r="L157" s="33"/>
      <c r="M157" s="33"/>
      <c r="N157" s="6"/>
      <c r="O157" s="6"/>
      <c r="P157" s="34"/>
      <c r="Q157" s="31"/>
      <c r="R157" s="35"/>
      <c r="S157" s="1"/>
      <c r="T157" s="1"/>
      <c r="U157" s="1"/>
      <c r="V157" s="1"/>
    </row>
    <row r="158" spans="1:22" ht="12.75" customHeight="1">
      <c r="A158" s="29"/>
      <c r="B158" s="30"/>
      <c r="C158" s="6"/>
      <c r="D158" s="31"/>
      <c r="E158" s="31"/>
      <c r="F158" s="1"/>
      <c r="G158" s="32"/>
      <c r="H158" s="1"/>
      <c r="I158" s="30"/>
      <c r="J158" s="33"/>
      <c r="K158" s="33"/>
      <c r="L158" s="33"/>
      <c r="M158" s="33"/>
      <c r="N158" s="6"/>
      <c r="O158" s="6"/>
      <c r="P158" s="34"/>
      <c r="Q158" s="31"/>
      <c r="R158" s="35"/>
      <c r="S158" s="1"/>
      <c r="T158" s="1"/>
      <c r="U158" s="1"/>
      <c r="V158" s="1"/>
    </row>
    <row r="159" spans="1:22" ht="12.75" customHeight="1">
      <c r="A159" s="29"/>
      <c r="B159" s="30"/>
      <c r="C159" s="6"/>
      <c r="D159" s="31"/>
      <c r="E159" s="31"/>
      <c r="F159" s="1"/>
      <c r="G159" s="32"/>
      <c r="H159" s="1"/>
      <c r="I159" s="30"/>
      <c r="J159" s="33"/>
      <c r="K159" s="33"/>
      <c r="L159" s="33"/>
      <c r="M159" s="33"/>
      <c r="N159" s="6"/>
      <c r="O159" s="6"/>
      <c r="P159" s="34"/>
      <c r="Q159" s="31"/>
      <c r="R159" s="35"/>
      <c r="S159" s="1"/>
      <c r="T159" s="1"/>
      <c r="U159" s="1"/>
      <c r="V159" s="1"/>
    </row>
    <row r="160" spans="1:22" ht="12.75" customHeight="1">
      <c r="A160" s="29"/>
      <c r="B160" s="30"/>
      <c r="C160" s="6"/>
      <c r="D160" s="31"/>
      <c r="E160" s="31"/>
      <c r="F160" s="1"/>
      <c r="G160" s="32"/>
      <c r="H160" s="1"/>
      <c r="I160" s="30"/>
      <c r="J160" s="33"/>
      <c r="K160" s="33"/>
      <c r="L160" s="33"/>
      <c r="M160" s="33"/>
      <c r="N160" s="6"/>
      <c r="O160" s="6"/>
      <c r="P160" s="34"/>
      <c r="Q160" s="31"/>
      <c r="R160" s="35"/>
      <c r="S160" s="1"/>
      <c r="T160" s="1"/>
      <c r="U160" s="1"/>
      <c r="V160" s="1"/>
    </row>
    <row r="161" spans="1:22" ht="12.75" customHeight="1">
      <c r="A161" s="29"/>
      <c r="B161" s="30"/>
      <c r="C161" s="6"/>
      <c r="D161" s="31"/>
      <c r="E161" s="31"/>
      <c r="F161" s="1"/>
      <c r="G161" s="32"/>
      <c r="H161" s="1"/>
      <c r="I161" s="30"/>
      <c r="J161" s="33"/>
      <c r="K161" s="33"/>
      <c r="L161" s="33"/>
      <c r="M161" s="33"/>
      <c r="N161" s="6"/>
      <c r="O161" s="6"/>
      <c r="P161" s="34"/>
      <c r="Q161" s="31"/>
      <c r="R161" s="35"/>
      <c r="S161" s="1"/>
      <c r="T161" s="1"/>
      <c r="U161" s="1"/>
      <c r="V161" s="1"/>
    </row>
    <row r="162" spans="1:22" ht="12.75" customHeight="1">
      <c r="A162" s="29"/>
      <c r="B162" s="30"/>
      <c r="C162" s="6"/>
      <c r="D162" s="31"/>
      <c r="E162" s="31"/>
      <c r="F162" s="1"/>
      <c r="G162" s="32"/>
      <c r="H162" s="1"/>
      <c r="I162" s="30"/>
      <c r="J162" s="33"/>
      <c r="K162" s="33"/>
      <c r="L162" s="33"/>
      <c r="M162" s="33"/>
      <c r="N162" s="6"/>
      <c r="O162" s="6"/>
      <c r="P162" s="34"/>
      <c r="Q162" s="31"/>
      <c r="R162" s="35"/>
      <c r="S162" s="1"/>
      <c r="T162" s="1"/>
      <c r="U162" s="1"/>
      <c r="V162" s="1"/>
    </row>
    <row r="163" spans="1:22" ht="12.75" customHeight="1">
      <c r="A163" s="29"/>
      <c r="B163" s="30"/>
      <c r="C163" s="6"/>
      <c r="D163" s="31"/>
      <c r="E163" s="31"/>
      <c r="F163" s="1"/>
      <c r="G163" s="32"/>
      <c r="H163" s="1"/>
      <c r="I163" s="30"/>
      <c r="J163" s="33"/>
      <c r="K163" s="33"/>
      <c r="L163" s="33"/>
      <c r="M163" s="33"/>
      <c r="N163" s="6"/>
      <c r="O163" s="6"/>
      <c r="P163" s="34"/>
      <c r="Q163" s="31"/>
      <c r="R163" s="35"/>
      <c r="S163" s="1"/>
      <c r="T163" s="1"/>
      <c r="U163" s="1"/>
      <c r="V163" s="1"/>
    </row>
    <row r="164" spans="1:22" ht="12.75" customHeight="1">
      <c r="A164" s="29"/>
      <c r="B164" s="30"/>
      <c r="C164" s="6"/>
      <c r="D164" s="31"/>
      <c r="E164" s="31"/>
      <c r="F164" s="1"/>
      <c r="G164" s="32"/>
      <c r="H164" s="1"/>
      <c r="I164" s="30"/>
      <c r="J164" s="33"/>
      <c r="K164" s="33"/>
      <c r="L164" s="33"/>
      <c r="M164" s="33"/>
      <c r="N164" s="6"/>
      <c r="O164" s="6"/>
      <c r="P164" s="34"/>
      <c r="Q164" s="31"/>
      <c r="R164" s="35"/>
      <c r="S164" s="1"/>
      <c r="T164" s="1"/>
      <c r="U164" s="1"/>
      <c r="V164" s="1"/>
    </row>
    <row r="165" spans="1:22" ht="12.75" customHeight="1">
      <c r="A165" s="29"/>
      <c r="B165" s="30"/>
      <c r="C165" s="6"/>
      <c r="D165" s="31"/>
      <c r="E165" s="31"/>
      <c r="F165" s="1"/>
      <c r="G165" s="32"/>
      <c r="H165" s="1"/>
      <c r="I165" s="30"/>
      <c r="J165" s="33"/>
      <c r="K165" s="33"/>
      <c r="L165" s="33"/>
      <c r="M165" s="33"/>
      <c r="N165" s="6"/>
      <c r="O165" s="6"/>
      <c r="P165" s="34"/>
      <c r="Q165" s="31"/>
      <c r="R165" s="35"/>
      <c r="S165" s="1"/>
      <c r="T165" s="1"/>
      <c r="U165" s="1"/>
      <c r="V165" s="1"/>
    </row>
    <row r="166" spans="1:22" ht="12.75" customHeight="1">
      <c r="A166" s="29"/>
      <c r="B166" s="30"/>
      <c r="C166" s="6"/>
      <c r="D166" s="31"/>
      <c r="E166" s="31"/>
      <c r="F166" s="1"/>
      <c r="G166" s="32"/>
      <c r="H166" s="1"/>
      <c r="I166" s="30"/>
      <c r="J166" s="33"/>
      <c r="K166" s="33"/>
      <c r="L166" s="33"/>
      <c r="M166" s="33"/>
      <c r="N166" s="6"/>
      <c r="O166" s="6"/>
      <c r="P166" s="34"/>
      <c r="Q166" s="31"/>
      <c r="R166" s="35"/>
      <c r="S166" s="1"/>
      <c r="T166" s="1"/>
      <c r="U166" s="1"/>
      <c r="V166" s="1"/>
    </row>
    <row r="167" spans="1:22" ht="12.75" customHeight="1">
      <c r="A167" s="29"/>
      <c r="B167" s="30"/>
      <c r="C167" s="6"/>
      <c r="D167" s="31"/>
      <c r="E167" s="31"/>
      <c r="F167" s="1"/>
      <c r="G167" s="32"/>
      <c r="H167" s="1"/>
      <c r="I167" s="30"/>
      <c r="J167" s="33"/>
      <c r="K167" s="33"/>
      <c r="L167" s="33"/>
      <c r="M167" s="33"/>
      <c r="N167" s="6"/>
      <c r="O167" s="6"/>
      <c r="P167" s="34"/>
      <c r="Q167" s="31"/>
      <c r="R167" s="35"/>
      <c r="S167" s="1"/>
      <c r="T167" s="1"/>
      <c r="U167" s="1"/>
      <c r="V167" s="1"/>
    </row>
    <row r="168" spans="1:22" ht="12.75" customHeight="1">
      <c r="A168" s="29"/>
      <c r="B168" s="30"/>
      <c r="C168" s="6"/>
      <c r="D168" s="31"/>
      <c r="E168" s="31"/>
      <c r="F168" s="1"/>
      <c r="G168" s="32"/>
      <c r="H168" s="1"/>
      <c r="I168" s="30"/>
      <c r="J168" s="33"/>
      <c r="K168" s="33"/>
      <c r="L168" s="33"/>
      <c r="M168" s="33"/>
      <c r="N168" s="6"/>
      <c r="O168" s="6"/>
      <c r="P168" s="34"/>
      <c r="Q168" s="31"/>
      <c r="R168" s="35"/>
      <c r="S168" s="1"/>
      <c r="T168" s="1"/>
      <c r="U168" s="1"/>
      <c r="V168" s="1"/>
    </row>
    <row r="169" spans="1:22" ht="12.75" customHeight="1">
      <c r="A169" s="29"/>
      <c r="B169" s="30"/>
      <c r="C169" s="6"/>
      <c r="D169" s="31"/>
      <c r="E169" s="31"/>
      <c r="F169" s="1"/>
      <c r="G169" s="32"/>
      <c r="H169" s="1"/>
      <c r="I169" s="30"/>
      <c r="J169" s="33"/>
      <c r="K169" s="33"/>
      <c r="L169" s="33"/>
      <c r="M169" s="33"/>
      <c r="N169" s="6"/>
      <c r="O169" s="6"/>
      <c r="P169" s="34"/>
      <c r="Q169" s="31"/>
      <c r="R169" s="35"/>
      <c r="S169" s="1"/>
      <c r="T169" s="1"/>
      <c r="U169" s="1"/>
      <c r="V169" s="1"/>
    </row>
    <row r="170" spans="1:22" ht="12.75" customHeight="1">
      <c r="A170" s="29"/>
      <c r="B170" s="30"/>
      <c r="C170" s="6"/>
      <c r="D170" s="31"/>
      <c r="E170" s="31"/>
      <c r="F170" s="1"/>
      <c r="G170" s="32"/>
      <c r="H170" s="1"/>
      <c r="I170" s="30"/>
      <c r="J170" s="33"/>
      <c r="K170" s="33"/>
      <c r="L170" s="33"/>
      <c r="M170" s="33"/>
      <c r="N170" s="6"/>
      <c r="O170" s="6"/>
      <c r="P170" s="34"/>
      <c r="Q170" s="31"/>
      <c r="R170" s="35"/>
      <c r="S170" s="1"/>
      <c r="T170" s="1"/>
      <c r="U170" s="1"/>
      <c r="V170" s="1"/>
    </row>
    <row r="171" spans="1:22" ht="12.75" customHeight="1">
      <c r="A171" s="29"/>
      <c r="B171" s="30"/>
      <c r="C171" s="6"/>
      <c r="D171" s="31"/>
      <c r="E171" s="31"/>
      <c r="F171" s="1"/>
      <c r="G171" s="32"/>
      <c r="H171" s="1"/>
      <c r="I171" s="30"/>
      <c r="J171" s="33"/>
      <c r="K171" s="33"/>
      <c r="L171" s="33"/>
      <c r="M171" s="33"/>
      <c r="N171" s="6"/>
      <c r="O171" s="6"/>
      <c r="P171" s="34"/>
      <c r="Q171" s="31"/>
      <c r="R171" s="35"/>
      <c r="S171" s="1"/>
      <c r="T171" s="1"/>
      <c r="U171" s="1"/>
      <c r="V171" s="1"/>
    </row>
    <row r="172" spans="1:22" ht="12.75" customHeight="1">
      <c r="A172" s="29"/>
      <c r="B172" s="30"/>
      <c r="C172" s="6"/>
      <c r="D172" s="31"/>
      <c r="E172" s="31"/>
      <c r="F172" s="1"/>
      <c r="G172" s="32"/>
      <c r="H172" s="1"/>
      <c r="I172" s="30"/>
      <c r="J172" s="33"/>
      <c r="K172" s="33"/>
      <c r="L172" s="33"/>
      <c r="M172" s="33"/>
      <c r="N172" s="6"/>
      <c r="O172" s="6"/>
      <c r="P172" s="34"/>
      <c r="Q172" s="31"/>
      <c r="R172" s="35"/>
      <c r="S172" s="1"/>
      <c r="T172" s="1"/>
      <c r="U172" s="1"/>
      <c r="V172" s="1"/>
    </row>
    <row r="173" spans="1:22" ht="12.75" customHeight="1">
      <c r="A173" s="29"/>
      <c r="B173" s="30"/>
      <c r="C173" s="6"/>
      <c r="D173" s="31"/>
      <c r="E173" s="31"/>
      <c r="F173" s="1"/>
      <c r="G173" s="32"/>
      <c r="H173" s="1"/>
      <c r="I173" s="30"/>
      <c r="J173" s="33"/>
      <c r="K173" s="33"/>
      <c r="L173" s="33"/>
      <c r="M173" s="33"/>
      <c r="N173" s="6"/>
      <c r="O173" s="6"/>
      <c r="P173" s="34"/>
      <c r="Q173" s="31"/>
      <c r="R173" s="35"/>
      <c r="S173" s="1"/>
      <c r="T173" s="1"/>
      <c r="U173" s="1"/>
      <c r="V173" s="1"/>
    </row>
    <row r="174" spans="1:22" ht="12.75" customHeight="1">
      <c r="A174" s="29"/>
      <c r="B174" s="30"/>
      <c r="C174" s="6"/>
      <c r="D174" s="31"/>
      <c r="E174" s="31"/>
      <c r="F174" s="1"/>
      <c r="G174" s="32"/>
      <c r="H174" s="1"/>
      <c r="I174" s="30"/>
      <c r="J174" s="33"/>
      <c r="K174" s="33"/>
      <c r="L174" s="33"/>
      <c r="M174" s="33"/>
      <c r="N174" s="6"/>
      <c r="O174" s="6"/>
      <c r="P174" s="34"/>
      <c r="Q174" s="31"/>
      <c r="R174" s="35"/>
      <c r="S174" s="1"/>
      <c r="T174" s="1"/>
      <c r="U174" s="1"/>
      <c r="V174" s="1"/>
    </row>
    <row r="175" spans="1:22" ht="12.75" customHeight="1">
      <c r="A175" s="29"/>
      <c r="B175" s="30"/>
      <c r="C175" s="6"/>
      <c r="D175" s="31"/>
      <c r="E175" s="31"/>
      <c r="F175" s="1"/>
      <c r="G175" s="32"/>
      <c r="H175" s="1"/>
      <c r="I175" s="30"/>
      <c r="J175" s="33"/>
      <c r="K175" s="33"/>
      <c r="L175" s="33"/>
      <c r="M175" s="33"/>
      <c r="N175" s="6"/>
      <c r="O175" s="6"/>
      <c r="P175" s="34"/>
      <c r="Q175" s="31"/>
      <c r="R175" s="35"/>
      <c r="S175" s="1"/>
      <c r="T175" s="1"/>
      <c r="U175" s="1"/>
      <c r="V175" s="1"/>
    </row>
    <row r="176" spans="1:22" ht="12.75" customHeight="1">
      <c r="A176" s="29"/>
      <c r="B176" s="30"/>
      <c r="C176" s="6"/>
      <c r="D176" s="31"/>
      <c r="E176" s="31"/>
      <c r="F176" s="1"/>
      <c r="G176" s="32"/>
      <c r="H176" s="1"/>
      <c r="I176" s="30"/>
      <c r="J176" s="33"/>
      <c r="K176" s="33"/>
      <c r="L176" s="33"/>
      <c r="M176" s="33"/>
      <c r="N176" s="6"/>
      <c r="O176" s="6"/>
      <c r="P176" s="34"/>
      <c r="Q176" s="31"/>
      <c r="R176" s="35"/>
      <c r="S176" s="1"/>
      <c r="T176" s="1"/>
      <c r="U176" s="1"/>
      <c r="V176" s="1"/>
    </row>
    <row r="177" spans="1:22" ht="12.75" customHeight="1">
      <c r="A177" s="29"/>
      <c r="B177" s="30"/>
      <c r="C177" s="6"/>
      <c r="D177" s="31"/>
      <c r="E177" s="31"/>
      <c r="F177" s="1"/>
      <c r="G177" s="32"/>
      <c r="H177" s="1"/>
      <c r="I177" s="30"/>
      <c r="J177" s="33"/>
      <c r="K177" s="33"/>
      <c r="L177" s="33"/>
      <c r="M177" s="33"/>
      <c r="N177" s="6"/>
      <c r="O177" s="6"/>
      <c r="P177" s="34"/>
      <c r="Q177" s="31"/>
      <c r="R177" s="35"/>
      <c r="S177" s="1"/>
      <c r="T177" s="1"/>
      <c r="U177" s="1"/>
      <c r="V177" s="1"/>
    </row>
    <row r="178" spans="1:22" ht="12.75" customHeight="1">
      <c r="A178" s="29"/>
      <c r="B178" s="30"/>
      <c r="C178" s="6"/>
      <c r="D178" s="31"/>
      <c r="E178" s="31"/>
      <c r="F178" s="1"/>
      <c r="G178" s="32"/>
      <c r="H178" s="1"/>
      <c r="I178" s="30"/>
      <c r="J178" s="33"/>
      <c r="K178" s="33"/>
      <c r="L178" s="33"/>
      <c r="M178" s="33"/>
      <c r="N178" s="6"/>
      <c r="O178" s="6"/>
      <c r="P178" s="34"/>
      <c r="Q178" s="31"/>
      <c r="R178" s="35"/>
      <c r="S178" s="1"/>
      <c r="T178" s="1"/>
      <c r="U178" s="1"/>
      <c r="V178" s="1"/>
    </row>
    <row r="179" spans="1:22" ht="12.75" customHeight="1">
      <c r="A179" s="29"/>
      <c r="B179" s="30"/>
      <c r="C179" s="6"/>
      <c r="D179" s="31"/>
      <c r="E179" s="31"/>
      <c r="F179" s="1"/>
      <c r="G179" s="32"/>
      <c r="H179" s="1"/>
      <c r="I179" s="30"/>
      <c r="J179" s="33"/>
      <c r="K179" s="33"/>
      <c r="L179" s="33"/>
      <c r="M179" s="33"/>
      <c r="N179" s="6"/>
      <c r="O179" s="6"/>
      <c r="P179" s="34"/>
      <c r="Q179" s="31"/>
      <c r="R179" s="35"/>
      <c r="S179" s="1"/>
      <c r="T179" s="1"/>
      <c r="U179" s="1"/>
      <c r="V179" s="1"/>
    </row>
    <row r="180" spans="1:22" ht="12.75" customHeight="1">
      <c r="A180" s="29"/>
      <c r="B180" s="30"/>
      <c r="C180" s="6"/>
      <c r="D180" s="31"/>
      <c r="E180" s="31"/>
      <c r="F180" s="1"/>
      <c r="G180" s="32"/>
      <c r="H180" s="1"/>
      <c r="I180" s="30"/>
      <c r="J180" s="33"/>
      <c r="K180" s="33"/>
      <c r="L180" s="33"/>
      <c r="M180" s="33"/>
      <c r="N180" s="6"/>
      <c r="O180" s="6"/>
      <c r="P180" s="34"/>
      <c r="Q180" s="31"/>
      <c r="R180" s="35"/>
      <c r="S180" s="1"/>
      <c r="T180" s="1"/>
      <c r="U180" s="1"/>
      <c r="V180" s="1"/>
    </row>
    <row r="181" spans="1:22" ht="12.75" customHeight="1">
      <c r="A181" s="29"/>
      <c r="B181" s="30"/>
      <c r="C181" s="6"/>
      <c r="D181" s="31"/>
      <c r="E181" s="31"/>
      <c r="F181" s="1"/>
      <c r="G181" s="32"/>
      <c r="H181" s="1"/>
      <c r="I181" s="30"/>
      <c r="J181" s="33"/>
      <c r="K181" s="33"/>
      <c r="L181" s="33"/>
      <c r="M181" s="33"/>
      <c r="N181" s="6"/>
      <c r="O181" s="6"/>
      <c r="P181" s="34"/>
      <c r="Q181" s="31"/>
      <c r="R181" s="35"/>
      <c r="S181" s="1"/>
      <c r="T181" s="1"/>
      <c r="U181" s="1"/>
      <c r="V181" s="1"/>
    </row>
    <row r="182" spans="1:22" ht="12.75" customHeight="1">
      <c r="A182" s="29"/>
      <c r="B182" s="30"/>
      <c r="C182" s="6"/>
      <c r="D182" s="31"/>
      <c r="E182" s="31"/>
      <c r="F182" s="1"/>
      <c r="G182" s="32"/>
      <c r="H182" s="1"/>
      <c r="I182" s="30"/>
      <c r="J182" s="33"/>
      <c r="K182" s="33"/>
      <c r="L182" s="33"/>
      <c r="M182" s="33"/>
      <c r="N182" s="6"/>
      <c r="O182" s="6"/>
      <c r="P182" s="34"/>
      <c r="Q182" s="31"/>
      <c r="R182" s="35"/>
      <c r="S182" s="1"/>
      <c r="T182" s="1"/>
      <c r="U182" s="1"/>
      <c r="V182" s="1"/>
    </row>
    <row r="183" spans="1:22" ht="12.75" customHeight="1">
      <c r="A183" s="29"/>
      <c r="B183" s="30"/>
      <c r="C183" s="6"/>
      <c r="D183" s="31"/>
      <c r="E183" s="31"/>
      <c r="F183" s="1"/>
      <c r="G183" s="32"/>
      <c r="H183" s="1"/>
      <c r="I183" s="30"/>
      <c r="J183" s="33"/>
      <c r="K183" s="33"/>
      <c r="L183" s="33"/>
      <c r="M183" s="33"/>
      <c r="N183" s="6"/>
      <c r="O183" s="6"/>
      <c r="P183" s="34"/>
      <c r="Q183" s="31"/>
      <c r="R183" s="35"/>
      <c r="S183" s="1"/>
      <c r="T183" s="1"/>
      <c r="U183" s="1"/>
      <c r="V183" s="1"/>
    </row>
    <row r="184" spans="1:22" ht="12.75" customHeight="1">
      <c r="A184" s="29"/>
      <c r="B184" s="30"/>
      <c r="C184" s="6"/>
      <c r="D184" s="31"/>
      <c r="E184" s="31"/>
      <c r="F184" s="1"/>
      <c r="G184" s="32"/>
      <c r="H184" s="1"/>
      <c r="I184" s="30"/>
      <c r="J184" s="33"/>
      <c r="K184" s="33"/>
      <c r="L184" s="33"/>
      <c r="M184" s="33"/>
      <c r="N184" s="6"/>
      <c r="O184" s="6"/>
      <c r="P184" s="34"/>
      <c r="Q184" s="31"/>
      <c r="R184" s="35"/>
      <c r="S184" s="1"/>
      <c r="T184" s="1"/>
      <c r="U184" s="1"/>
      <c r="V184" s="1"/>
    </row>
    <row r="185" spans="1:22" ht="12.75" customHeight="1">
      <c r="A185" s="29"/>
      <c r="B185" s="30"/>
      <c r="C185" s="6"/>
      <c r="D185" s="31"/>
      <c r="E185" s="31"/>
      <c r="F185" s="1"/>
      <c r="G185" s="32"/>
      <c r="H185" s="1"/>
      <c r="I185" s="30"/>
      <c r="J185" s="33"/>
      <c r="K185" s="33"/>
      <c r="L185" s="33"/>
      <c r="M185" s="33"/>
      <c r="N185" s="6"/>
      <c r="O185" s="6"/>
      <c r="P185" s="34"/>
      <c r="Q185" s="31"/>
      <c r="R185" s="35"/>
      <c r="S185" s="1"/>
      <c r="T185" s="1"/>
      <c r="U185" s="1"/>
      <c r="V185" s="1"/>
    </row>
    <row r="186" spans="1:22" ht="12.75" customHeight="1">
      <c r="A186" s="29"/>
      <c r="B186" s="30"/>
      <c r="C186" s="6"/>
      <c r="D186" s="31"/>
      <c r="E186" s="31"/>
      <c r="F186" s="1"/>
      <c r="G186" s="32"/>
      <c r="H186" s="1"/>
      <c r="I186" s="30"/>
      <c r="J186" s="33"/>
      <c r="K186" s="33"/>
      <c r="L186" s="33"/>
      <c r="M186" s="33"/>
      <c r="N186" s="6"/>
      <c r="O186" s="6"/>
      <c r="P186" s="34"/>
      <c r="Q186" s="31"/>
      <c r="R186" s="35"/>
      <c r="S186" s="1"/>
      <c r="T186" s="1"/>
      <c r="U186" s="1"/>
      <c r="V186" s="1"/>
    </row>
    <row r="187" spans="1:22" ht="12.75" customHeight="1">
      <c r="A187" s="29"/>
      <c r="B187" s="30"/>
      <c r="C187" s="6"/>
      <c r="D187" s="31"/>
      <c r="E187" s="31"/>
      <c r="F187" s="1"/>
      <c r="G187" s="32"/>
      <c r="H187" s="1"/>
      <c r="I187" s="30"/>
      <c r="J187" s="33"/>
      <c r="K187" s="33"/>
      <c r="L187" s="33"/>
      <c r="M187" s="33"/>
      <c r="N187" s="6"/>
      <c r="O187" s="6"/>
      <c r="P187" s="34"/>
      <c r="Q187" s="31"/>
      <c r="R187" s="35"/>
      <c r="S187" s="1"/>
      <c r="T187" s="1"/>
      <c r="U187" s="1"/>
      <c r="V187" s="1"/>
    </row>
    <row r="188" spans="1:22" ht="12.75" customHeight="1">
      <c r="A188" s="29"/>
      <c r="B188" s="30"/>
      <c r="C188" s="6"/>
      <c r="D188" s="31"/>
      <c r="E188" s="31"/>
      <c r="F188" s="1"/>
      <c r="G188" s="32"/>
      <c r="H188" s="1"/>
      <c r="I188" s="30"/>
      <c r="J188" s="33"/>
      <c r="K188" s="33"/>
      <c r="L188" s="33"/>
      <c r="M188" s="33"/>
      <c r="N188" s="6"/>
      <c r="O188" s="6"/>
      <c r="P188" s="34"/>
      <c r="Q188" s="31"/>
      <c r="R188" s="35"/>
      <c r="S188" s="1"/>
      <c r="T188" s="1"/>
      <c r="U188" s="1"/>
      <c r="V188" s="1"/>
    </row>
    <row r="189" spans="1:22" ht="12.75" customHeight="1">
      <c r="A189" s="29"/>
      <c r="B189" s="30"/>
      <c r="C189" s="6"/>
      <c r="D189" s="31"/>
      <c r="E189" s="31"/>
      <c r="F189" s="1"/>
      <c r="G189" s="32"/>
      <c r="H189" s="1"/>
      <c r="I189" s="30"/>
      <c r="J189" s="33"/>
      <c r="K189" s="33"/>
      <c r="L189" s="33"/>
      <c r="M189" s="33"/>
      <c r="N189" s="6"/>
      <c r="O189" s="6"/>
      <c r="P189" s="34"/>
      <c r="Q189" s="31"/>
      <c r="R189" s="35"/>
      <c r="S189" s="1"/>
      <c r="T189" s="1"/>
      <c r="U189" s="1"/>
      <c r="V189" s="1"/>
    </row>
    <row r="190" spans="1:22" ht="12.75" customHeight="1">
      <c r="A190" s="29"/>
      <c r="B190" s="30"/>
      <c r="C190" s="6"/>
      <c r="D190" s="31"/>
      <c r="E190" s="31"/>
      <c r="F190" s="1"/>
      <c r="G190" s="32"/>
      <c r="H190" s="1"/>
      <c r="I190" s="30"/>
      <c r="J190" s="33"/>
      <c r="K190" s="33"/>
      <c r="L190" s="33"/>
      <c r="M190" s="33"/>
      <c r="N190" s="6"/>
      <c r="O190" s="6"/>
      <c r="P190" s="34"/>
      <c r="Q190" s="31"/>
      <c r="R190" s="35"/>
      <c r="S190" s="1"/>
      <c r="T190" s="1"/>
      <c r="U190" s="1"/>
      <c r="V190" s="1"/>
    </row>
    <row r="191" spans="1:22" ht="12.75" customHeight="1">
      <c r="A191" s="29"/>
      <c r="B191" s="30"/>
      <c r="C191" s="6"/>
      <c r="D191" s="31"/>
      <c r="E191" s="31"/>
      <c r="F191" s="1"/>
      <c r="G191" s="32"/>
      <c r="H191" s="1"/>
      <c r="I191" s="30"/>
      <c r="J191" s="33"/>
      <c r="K191" s="33"/>
      <c r="L191" s="33"/>
      <c r="M191" s="33"/>
      <c r="N191" s="6"/>
      <c r="O191" s="6"/>
      <c r="P191" s="34"/>
      <c r="Q191" s="31"/>
      <c r="R191" s="35"/>
      <c r="S191" s="1"/>
      <c r="T191" s="1"/>
      <c r="U191" s="1"/>
      <c r="V191" s="1"/>
    </row>
    <row r="192" spans="1:22" ht="12.75" customHeight="1">
      <c r="A192" s="29"/>
      <c r="B192" s="30"/>
      <c r="C192" s="6"/>
      <c r="D192" s="31"/>
      <c r="E192" s="31"/>
      <c r="F192" s="1"/>
      <c r="G192" s="32"/>
      <c r="H192" s="1"/>
      <c r="I192" s="30"/>
      <c r="J192" s="33"/>
      <c r="K192" s="33"/>
      <c r="L192" s="33"/>
      <c r="M192" s="33"/>
      <c r="N192" s="6"/>
      <c r="O192" s="6"/>
      <c r="P192" s="34"/>
      <c r="Q192" s="31"/>
      <c r="R192" s="35"/>
      <c r="S192" s="1"/>
      <c r="T192" s="1"/>
      <c r="U192" s="1"/>
      <c r="V192" s="1"/>
    </row>
    <row r="193" spans="1:22" ht="12.75" customHeight="1">
      <c r="A193" s="29"/>
      <c r="B193" s="30"/>
      <c r="C193" s="6"/>
      <c r="D193" s="31"/>
      <c r="E193" s="31"/>
      <c r="F193" s="1"/>
      <c r="G193" s="32"/>
      <c r="H193" s="1"/>
      <c r="I193" s="30"/>
      <c r="J193" s="33"/>
      <c r="K193" s="33"/>
      <c r="L193" s="33"/>
      <c r="M193" s="33"/>
      <c r="N193" s="6"/>
      <c r="O193" s="6"/>
      <c r="P193" s="34"/>
      <c r="Q193" s="31"/>
      <c r="R193" s="35"/>
      <c r="S193" s="1"/>
      <c r="T193" s="1"/>
      <c r="U193" s="1"/>
      <c r="V193" s="1"/>
    </row>
    <row r="194" spans="1:22" ht="12.75" customHeight="1">
      <c r="A194" s="29"/>
      <c r="B194" s="30"/>
      <c r="C194" s="6"/>
      <c r="D194" s="31"/>
      <c r="E194" s="31"/>
      <c r="F194" s="1"/>
      <c r="G194" s="32"/>
      <c r="H194" s="1"/>
      <c r="I194" s="30"/>
      <c r="J194" s="33"/>
      <c r="K194" s="33"/>
      <c r="L194" s="33"/>
      <c r="M194" s="33"/>
      <c r="N194" s="6"/>
      <c r="O194" s="6"/>
      <c r="P194" s="34"/>
      <c r="Q194" s="31"/>
      <c r="R194" s="35"/>
      <c r="S194" s="1"/>
      <c r="T194" s="1"/>
      <c r="U194" s="1"/>
      <c r="V194" s="1"/>
    </row>
    <row r="195" spans="1:22" ht="12.75" customHeight="1">
      <c r="A195" s="29"/>
      <c r="B195" s="30"/>
      <c r="C195" s="6"/>
      <c r="D195" s="31"/>
      <c r="E195" s="31"/>
      <c r="F195" s="1"/>
      <c r="G195" s="32"/>
      <c r="H195" s="1"/>
      <c r="I195" s="30"/>
      <c r="J195" s="33"/>
      <c r="K195" s="33"/>
      <c r="L195" s="33"/>
      <c r="M195" s="33"/>
      <c r="N195" s="6"/>
      <c r="O195" s="6"/>
      <c r="P195" s="34"/>
      <c r="Q195" s="31"/>
      <c r="R195" s="35"/>
      <c r="S195" s="1"/>
      <c r="T195" s="1"/>
      <c r="U195" s="1"/>
      <c r="V195" s="1"/>
    </row>
    <row r="196" spans="1:22" ht="12.75" customHeight="1">
      <c r="A196" s="29"/>
      <c r="B196" s="30"/>
      <c r="C196" s="6"/>
      <c r="D196" s="31"/>
      <c r="E196" s="31"/>
      <c r="F196" s="1"/>
      <c r="G196" s="32"/>
      <c r="H196" s="1"/>
      <c r="I196" s="30"/>
      <c r="J196" s="33"/>
      <c r="K196" s="33"/>
      <c r="L196" s="33"/>
      <c r="M196" s="33"/>
      <c r="N196" s="6"/>
      <c r="O196" s="6"/>
      <c r="P196" s="34"/>
      <c r="Q196" s="31"/>
      <c r="R196" s="35"/>
      <c r="S196" s="1"/>
      <c r="T196" s="1"/>
      <c r="U196" s="1"/>
      <c r="V196" s="1"/>
    </row>
    <row r="197" spans="1:22" ht="12.75" customHeight="1">
      <c r="A197" s="29"/>
      <c r="B197" s="30"/>
      <c r="C197" s="6"/>
      <c r="D197" s="31"/>
      <c r="E197" s="31"/>
      <c r="F197" s="1"/>
      <c r="G197" s="32"/>
      <c r="H197" s="1"/>
      <c r="I197" s="30"/>
      <c r="J197" s="33"/>
      <c r="K197" s="33"/>
      <c r="L197" s="33"/>
      <c r="M197" s="33"/>
      <c r="N197" s="6"/>
      <c r="O197" s="6"/>
      <c r="P197" s="34"/>
      <c r="Q197" s="31"/>
      <c r="R197" s="35"/>
      <c r="S197" s="1"/>
      <c r="T197" s="1"/>
      <c r="U197" s="1"/>
      <c r="V197" s="1"/>
    </row>
    <row r="198" spans="1:22" ht="12.75" customHeight="1">
      <c r="A198" s="29"/>
      <c r="B198" s="30"/>
      <c r="C198" s="6"/>
      <c r="D198" s="31"/>
      <c r="E198" s="31"/>
      <c r="F198" s="1"/>
      <c r="G198" s="32"/>
      <c r="H198" s="1"/>
      <c r="I198" s="30"/>
      <c r="J198" s="33"/>
      <c r="K198" s="33"/>
      <c r="L198" s="33"/>
      <c r="M198" s="33"/>
      <c r="N198" s="6"/>
      <c r="O198" s="6"/>
      <c r="P198" s="34"/>
      <c r="Q198" s="31"/>
      <c r="R198" s="35"/>
      <c r="S198" s="1"/>
      <c r="T198" s="1"/>
      <c r="U198" s="1"/>
      <c r="V198" s="1"/>
    </row>
    <row r="199" spans="1:22" ht="12.75" customHeight="1">
      <c r="A199" s="29"/>
      <c r="B199" s="30"/>
      <c r="C199" s="6"/>
      <c r="D199" s="31"/>
      <c r="E199" s="31"/>
      <c r="F199" s="1"/>
      <c r="G199" s="32"/>
      <c r="H199" s="1"/>
      <c r="I199" s="30"/>
      <c r="J199" s="33"/>
      <c r="K199" s="33"/>
      <c r="L199" s="33"/>
      <c r="M199" s="33"/>
      <c r="N199" s="6"/>
      <c r="O199" s="6"/>
      <c r="P199" s="34"/>
      <c r="Q199" s="31"/>
      <c r="R199" s="35"/>
      <c r="S199" s="1"/>
      <c r="T199" s="1"/>
      <c r="U199" s="1"/>
      <c r="V199" s="1"/>
    </row>
    <row r="200" spans="1:22" ht="12.75" customHeight="1">
      <c r="A200" s="29"/>
      <c r="B200" s="30"/>
      <c r="C200" s="6"/>
      <c r="D200" s="31"/>
      <c r="E200" s="31"/>
      <c r="F200" s="1"/>
      <c r="G200" s="32"/>
      <c r="H200" s="1"/>
      <c r="I200" s="30"/>
      <c r="J200" s="33"/>
      <c r="K200" s="33"/>
      <c r="L200" s="33"/>
      <c r="M200" s="33"/>
      <c r="N200" s="6"/>
      <c r="O200" s="6"/>
      <c r="P200" s="34"/>
      <c r="Q200" s="31"/>
      <c r="R200" s="35"/>
      <c r="S200" s="1"/>
      <c r="T200" s="1"/>
      <c r="U200" s="1"/>
      <c r="V200" s="1"/>
    </row>
    <row r="201" spans="1:22" ht="12.75" customHeight="1">
      <c r="A201" s="29"/>
      <c r="B201" s="30"/>
      <c r="C201" s="6"/>
      <c r="D201" s="31"/>
      <c r="E201" s="31"/>
      <c r="F201" s="1"/>
      <c r="G201" s="32"/>
      <c r="H201" s="1"/>
      <c r="I201" s="30"/>
      <c r="J201" s="33"/>
      <c r="K201" s="33"/>
      <c r="L201" s="33"/>
      <c r="M201" s="33"/>
      <c r="N201" s="6"/>
      <c r="O201" s="6"/>
      <c r="P201" s="34"/>
      <c r="Q201" s="31"/>
      <c r="R201" s="35"/>
      <c r="S201" s="1"/>
      <c r="T201" s="1"/>
      <c r="U201" s="1"/>
      <c r="V201" s="1"/>
    </row>
    <row r="202" spans="1:22" ht="12.75" customHeight="1">
      <c r="A202" s="29"/>
      <c r="B202" s="30"/>
      <c r="C202" s="6"/>
      <c r="D202" s="31"/>
      <c r="E202" s="31"/>
      <c r="F202" s="1"/>
      <c r="G202" s="32"/>
      <c r="H202" s="1"/>
      <c r="I202" s="30"/>
      <c r="J202" s="33"/>
      <c r="K202" s="33"/>
      <c r="L202" s="33"/>
      <c r="M202" s="33"/>
      <c r="N202" s="6"/>
      <c r="O202" s="6"/>
      <c r="P202" s="34"/>
      <c r="Q202" s="31"/>
      <c r="R202" s="35"/>
      <c r="S202" s="1"/>
      <c r="T202" s="1"/>
      <c r="U202" s="1"/>
      <c r="V202" s="1"/>
    </row>
    <row r="203" spans="1:22" ht="12.75" customHeight="1">
      <c r="A203" s="29"/>
      <c r="B203" s="30"/>
      <c r="C203" s="6"/>
      <c r="D203" s="31"/>
      <c r="E203" s="31"/>
      <c r="F203" s="1"/>
      <c r="G203" s="32"/>
      <c r="H203" s="1"/>
      <c r="I203" s="30"/>
      <c r="J203" s="33"/>
      <c r="K203" s="33"/>
      <c r="L203" s="33"/>
      <c r="M203" s="33"/>
      <c r="N203" s="6"/>
      <c r="O203" s="6"/>
      <c r="P203" s="34"/>
      <c r="Q203" s="31"/>
      <c r="R203" s="35"/>
      <c r="S203" s="1"/>
      <c r="T203" s="1"/>
      <c r="U203" s="1"/>
      <c r="V203" s="1"/>
    </row>
    <row r="204" spans="1:22" ht="12.75" customHeight="1">
      <c r="A204" s="29"/>
      <c r="B204" s="30"/>
      <c r="C204" s="6"/>
      <c r="D204" s="31"/>
      <c r="E204" s="31"/>
      <c r="F204" s="1"/>
      <c r="G204" s="32"/>
      <c r="H204" s="1"/>
      <c r="I204" s="30"/>
      <c r="J204" s="33"/>
      <c r="K204" s="33"/>
      <c r="L204" s="33"/>
      <c r="M204" s="33"/>
      <c r="N204" s="6"/>
      <c r="O204" s="6"/>
      <c r="P204" s="34"/>
      <c r="Q204" s="31"/>
      <c r="R204" s="35"/>
      <c r="S204" s="1"/>
      <c r="T204" s="1"/>
      <c r="U204" s="1"/>
      <c r="V204" s="1"/>
    </row>
    <row r="205" spans="1:22" ht="12.75" customHeight="1">
      <c r="A205" s="29"/>
      <c r="B205" s="30"/>
      <c r="C205" s="6"/>
      <c r="D205" s="31"/>
      <c r="E205" s="31"/>
      <c r="F205" s="1"/>
      <c r="G205" s="32"/>
      <c r="H205" s="1"/>
      <c r="I205" s="30"/>
      <c r="J205" s="33"/>
      <c r="K205" s="33"/>
      <c r="L205" s="33"/>
      <c r="M205" s="33"/>
      <c r="N205" s="6"/>
      <c r="O205" s="6"/>
      <c r="P205" s="34"/>
      <c r="Q205" s="31"/>
      <c r="R205" s="35"/>
      <c r="S205" s="1"/>
      <c r="T205" s="1"/>
      <c r="U205" s="1"/>
      <c r="V205" s="1"/>
    </row>
    <row r="206" spans="1:22" ht="12.75" customHeight="1">
      <c r="A206" s="29"/>
      <c r="B206" s="30"/>
      <c r="C206" s="6"/>
      <c r="D206" s="31"/>
      <c r="E206" s="31"/>
      <c r="F206" s="1"/>
      <c r="G206" s="32"/>
      <c r="H206" s="1"/>
      <c r="I206" s="30"/>
      <c r="J206" s="33"/>
      <c r="K206" s="33"/>
      <c r="L206" s="33"/>
      <c r="M206" s="33"/>
      <c r="N206" s="6"/>
      <c r="O206" s="6"/>
      <c r="P206" s="34"/>
      <c r="Q206" s="31"/>
      <c r="R206" s="35"/>
      <c r="S206" s="1"/>
      <c r="T206" s="1"/>
      <c r="U206" s="1"/>
      <c r="V206" s="1"/>
    </row>
    <row r="207" spans="1:22" ht="12.75" customHeight="1">
      <c r="A207" s="29"/>
      <c r="B207" s="30"/>
      <c r="C207" s="6"/>
      <c r="D207" s="31"/>
      <c r="E207" s="31"/>
      <c r="F207" s="1"/>
      <c r="G207" s="32"/>
      <c r="H207" s="1"/>
      <c r="I207" s="30"/>
      <c r="J207" s="33"/>
      <c r="K207" s="33"/>
      <c r="L207" s="33"/>
      <c r="M207" s="33"/>
      <c r="N207" s="6"/>
      <c r="O207" s="6"/>
      <c r="P207" s="34"/>
      <c r="Q207" s="31"/>
      <c r="R207" s="35"/>
      <c r="S207" s="1"/>
      <c r="T207" s="1"/>
      <c r="U207" s="1"/>
      <c r="V207" s="1"/>
    </row>
    <row r="208" spans="1:22" ht="12.75" customHeight="1">
      <c r="A208" s="29"/>
      <c r="B208" s="30"/>
      <c r="C208" s="6"/>
      <c r="D208" s="31"/>
      <c r="E208" s="31"/>
      <c r="F208" s="1"/>
      <c r="G208" s="32"/>
      <c r="H208" s="1"/>
      <c r="I208" s="30"/>
      <c r="J208" s="33"/>
      <c r="K208" s="33"/>
      <c r="L208" s="33"/>
      <c r="M208" s="33"/>
      <c r="N208" s="6"/>
      <c r="O208" s="6"/>
      <c r="P208" s="34"/>
      <c r="Q208" s="31"/>
      <c r="R208" s="35"/>
      <c r="S208" s="1"/>
      <c r="T208" s="1"/>
      <c r="U208" s="1"/>
      <c r="V208" s="1"/>
    </row>
    <row r="209" spans="1:22" ht="12.75" customHeight="1">
      <c r="A209" s="29"/>
      <c r="B209" s="30"/>
      <c r="C209" s="6"/>
      <c r="D209" s="31"/>
      <c r="E209" s="31"/>
      <c r="F209" s="1"/>
      <c r="G209" s="32"/>
      <c r="H209" s="1"/>
      <c r="I209" s="30"/>
      <c r="J209" s="33"/>
      <c r="K209" s="33"/>
      <c r="L209" s="33"/>
      <c r="M209" s="33"/>
      <c r="N209" s="6"/>
      <c r="O209" s="6"/>
      <c r="P209" s="34"/>
      <c r="Q209" s="31"/>
      <c r="R209" s="35"/>
      <c r="S209" s="1"/>
      <c r="T209" s="1"/>
      <c r="U209" s="1"/>
      <c r="V209" s="1"/>
    </row>
    <row r="210" spans="1:22" ht="12.75" customHeight="1">
      <c r="A210" s="29"/>
      <c r="B210" s="30"/>
      <c r="C210" s="6"/>
      <c r="D210" s="31"/>
      <c r="E210" s="31"/>
      <c r="F210" s="1"/>
      <c r="G210" s="32"/>
      <c r="H210" s="1"/>
      <c r="I210" s="30"/>
      <c r="J210" s="33"/>
      <c r="K210" s="33"/>
      <c r="L210" s="33"/>
      <c r="M210" s="33"/>
      <c r="N210" s="6"/>
      <c r="O210" s="6"/>
      <c r="P210" s="34"/>
      <c r="Q210" s="31"/>
      <c r="R210" s="35"/>
      <c r="S210" s="1"/>
      <c r="T210" s="1"/>
      <c r="U210" s="1"/>
      <c r="V210" s="1"/>
    </row>
    <row r="211" spans="1:22" ht="12.75" customHeight="1">
      <c r="A211" s="29"/>
      <c r="B211" s="30"/>
      <c r="C211" s="6"/>
      <c r="D211" s="31"/>
      <c r="E211" s="31"/>
      <c r="F211" s="1"/>
      <c r="G211" s="32"/>
      <c r="H211" s="1"/>
      <c r="I211" s="30"/>
      <c r="J211" s="33"/>
      <c r="K211" s="33"/>
      <c r="L211" s="33"/>
      <c r="M211" s="33"/>
      <c r="N211" s="6"/>
      <c r="O211" s="6"/>
      <c r="P211" s="34"/>
      <c r="Q211" s="31"/>
      <c r="R211" s="35"/>
      <c r="S211" s="1"/>
      <c r="T211" s="1"/>
      <c r="U211" s="1"/>
      <c r="V211" s="1"/>
    </row>
    <row r="212" spans="1:22" ht="12.75" customHeight="1">
      <c r="A212" s="29"/>
      <c r="B212" s="30"/>
      <c r="C212" s="6"/>
      <c r="D212" s="31"/>
      <c r="E212" s="31"/>
      <c r="F212" s="1"/>
      <c r="G212" s="32"/>
      <c r="H212" s="1"/>
      <c r="I212" s="30"/>
      <c r="J212" s="33"/>
      <c r="K212" s="33"/>
      <c r="L212" s="33"/>
      <c r="M212" s="33"/>
      <c r="N212" s="6"/>
      <c r="O212" s="6"/>
      <c r="P212" s="34"/>
      <c r="Q212" s="31"/>
      <c r="R212" s="35"/>
      <c r="S212" s="1"/>
      <c r="T212" s="1"/>
      <c r="U212" s="1"/>
      <c r="V212" s="1"/>
    </row>
    <row r="213" spans="1:22" ht="12.75" customHeight="1">
      <c r="A213" s="29"/>
      <c r="B213" s="30"/>
      <c r="C213" s="6"/>
      <c r="D213" s="31"/>
      <c r="E213" s="31"/>
      <c r="F213" s="1"/>
      <c r="G213" s="32"/>
      <c r="H213" s="1"/>
      <c r="I213" s="30"/>
      <c r="J213" s="33"/>
      <c r="K213" s="33"/>
      <c r="L213" s="33"/>
      <c r="M213" s="33"/>
      <c r="N213" s="6"/>
      <c r="O213" s="6"/>
      <c r="P213" s="34"/>
      <c r="Q213" s="31"/>
      <c r="R213" s="35"/>
      <c r="S213" s="1"/>
      <c r="T213" s="1"/>
      <c r="U213" s="1"/>
      <c r="V213" s="1"/>
    </row>
    <row r="214" spans="1:22" ht="12.75" customHeight="1">
      <c r="A214" s="29"/>
      <c r="B214" s="30"/>
      <c r="C214" s="6"/>
      <c r="D214" s="31"/>
      <c r="E214" s="31"/>
      <c r="F214" s="1"/>
      <c r="G214" s="32"/>
      <c r="H214" s="1"/>
      <c r="I214" s="30"/>
      <c r="J214" s="33"/>
      <c r="K214" s="33"/>
      <c r="L214" s="33"/>
      <c r="M214" s="33"/>
      <c r="N214" s="6"/>
      <c r="O214" s="6"/>
      <c r="P214" s="34"/>
      <c r="Q214" s="31"/>
      <c r="R214" s="35"/>
      <c r="S214" s="1"/>
      <c r="T214" s="1"/>
      <c r="U214" s="1"/>
      <c r="V214" s="1"/>
    </row>
    <row r="215" spans="1:22" ht="12.75" customHeight="1">
      <c r="A215" s="29"/>
      <c r="B215" s="30"/>
      <c r="C215" s="6"/>
      <c r="D215" s="31"/>
      <c r="E215" s="31"/>
      <c r="F215" s="1"/>
      <c r="G215" s="32"/>
      <c r="H215" s="1"/>
      <c r="I215" s="30"/>
      <c r="J215" s="33"/>
      <c r="K215" s="33"/>
      <c r="L215" s="33"/>
      <c r="M215" s="33"/>
      <c r="N215" s="6"/>
      <c r="O215" s="6"/>
      <c r="P215" s="34"/>
      <c r="Q215" s="31"/>
      <c r="R215" s="35"/>
      <c r="S215" s="1"/>
      <c r="T215" s="1"/>
      <c r="U215" s="1"/>
      <c r="V215" s="1"/>
    </row>
    <row r="216" spans="1:22" ht="12.75" customHeight="1">
      <c r="A216" s="29"/>
      <c r="B216" s="30"/>
      <c r="C216" s="6"/>
      <c r="D216" s="31"/>
      <c r="E216" s="31"/>
      <c r="F216" s="1"/>
      <c r="G216" s="32"/>
      <c r="H216" s="1"/>
      <c r="I216" s="30"/>
      <c r="J216" s="33"/>
      <c r="K216" s="33"/>
      <c r="L216" s="33"/>
      <c r="M216" s="33"/>
      <c r="N216" s="6"/>
      <c r="O216" s="6"/>
      <c r="P216" s="34"/>
      <c r="Q216" s="31"/>
      <c r="R216" s="35"/>
      <c r="S216" s="1"/>
      <c r="T216" s="1"/>
      <c r="U216" s="1"/>
      <c r="V216" s="1"/>
    </row>
    <row r="217" spans="1:22" ht="12.75" customHeight="1">
      <c r="A217" s="29"/>
      <c r="B217" s="30"/>
      <c r="C217" s="6"/>
      <c r="D217" s="31"/>
      <c r="E217" s="31"/>
      <c r="F217" s="1"/>
      <c r="G217" s="32"/>
      <c r="H217" s="1"/>
      <c r="I217" s="30"/>
      <c r="J217" s="33"/>
      <c r="K217" s="33"/>
      <c r="L217" s="33"/>
      <c r="M217" s="33"/>
      <c r="N217" s="6"/>
      <c r="O217" s="6"/>
      <c r="P217" s="34"/>
      <c r="Q217" s="31"/>
      <c r="R217" s="35"/>
      <c r="S217" s="1"/>
      <c r="T217" s="1"/>
      <c r="U217" s="1"/>
      <c r="V217" s="1"/>
    </row>
    <row r="218" spans="1:22" ht="12.75" customHeight="1">
      <c r="A218" s="29"/>
      <c r="B218" s="30"/>
      <c r="C218" s="6"/>
      <c r="D218" s="31"/>
      <c r="E218" s="31"/>
      <c r="F218" s="1"/>
      <c r="G218" s="32"/>
      <c r="H218" s="1"/>
      <c r="I218" s="30"/>
      <c r="J218" s="33"/>
      <c r="K218" s="33"/>
      <c r="L218" s="33"/>
      <c r="M218" s="33"/>
      <c r="N218" s="6"/>
      <c r="O218" s="6"/>
      <c r="P218" s="34"/>
      <c r="Q218" s="31"/>
      <c r="R218" s="35"/>
      <c r="S218" s="1"/>
      <c r="T218" s="1"/>
      <c r="U218" s="1"/>
      <c r="V218" s="1"/>
    </row>
    <row r="219" spans="1:22" ht="12.75" customHeight="1">
      <c r="A219" s="29"/>
      <c r="B219" s="30"/>
      <c r="C219" s="6"/>
      <c r="D219" s="31"/>
      <c r="E219" s="31"/>
      <c r="F219" s="1"/>
      <c r="G219" s="32"/>
      <c r="H219" s="1"/>
      <c r="I219" s="30"/>
      <c r="J219" s="33"/>
      <c r="K219" s="33"/>
      <c r="L219" s="33"/>
      <c r="M219" s="33"/>
      <c r="N219" s="6"/>
      <c r="O219" s="6"/>
      <c r="P219" s="34"/>
      <c r="Q219" s="31"/>
      <c r="R219" s="35"/>
      <c r="S219" s="1"/>
      <c r="T219" s="1"/>
      <c r="U219" s="1"/>
      <c r="V219" s="1"/>
    </row>
    <row r="220" spans="1:22" ht="12.75" customHeight="1">
      <c r="A220" s="29"/>
      <c r="B220" s="30"/>
      <c r="C220" s="6"/>
      <c r="D220" s="31"/>
      <c r="E220" s="31"/>
      <c r="F220" s="1"/>
      <c r="G220" s="32"/>
      <c r="H220" s="1"/>
      <c r="I220" s="30"/>
      <c r="J220" s="33"/>
      <c r="K220" s="33"/>
      <c r="L220" s="33"/>
      <c r="M220" s="33"/>
      <c r="N220" s="6"/>
      <c r="O220" s="6"/>
      <c r="P220" s="34"/>
      <c r="Q220" s="31"/>
      <c r="R220" s="35"/>
      <c r="S220" s="1"/>
      <c r="T220" s="1"/>
      <c r="U220" s="1"/>
      <c r="V220" s="1"/>
    </row>
    <row r="221" spans="1:22" ht="12.75" customHeight="1">
      <c r="A221" s="29"/>
      <c r="B221" s="30"/>
      <c r="C221" s="6"/>
      <c r="D221" s="31"/>
      <c r="E221" s="31"/>
      <c r="F221" s="1"/>
      <c r="G221" s="32"/>
      <c r="H221" s="1"/>
      <c r="I221" s="30"/>
      <c r="J221" s="33"/>
      <c r="K221" s="33"/>
      <c r="L221" s="33"/>
      <c r="M221" s="33"/>
      <c r="N221" s="6"/>
      <c r="O221" s="6"/>
      <c r="P221" s="34"/>
      <c r="Q221" s="31"/>
      <c r="R221" s="35"/>
      <c r="S221" s="1"/>
      <c r="T221" s="1"/>
      <c r="U221" s="1"/>
      <c r="V221" s="1"/>
    </row>
    <row r="222" spans="1:22" ht="14.25" customHeight="1">
      <c r="D222" s="36"/>
      <c r="G222" s="36"/>
      <c r="J222" s="37"/>
      <c r="K222" s="37"/>
      <c r="L222" s="37"/>
      <c r="M222" s="37"/>
      <c r="P222" s="38"/>
      <c r="Q222" s="36"/>
    </row>
    <row r="223" spans="1:22" ht="14.25" customHeight="1">
      <c r="D223" s="36"/>
      <c r="G223" s="36"/>
      <c r="J223" s="37"/>
      <c r="K223" s="37"/>
      <c r="L223" s="37"/>
      <c r="M223" s="37"/>
      <c r="P223" s="38"/>
      <c r="Q223" s="36"/>
    </row>
    <row r="224" spans="1:22" ht="14.25" customHeight="1">
      <c r="D224" s="36"/>
      <c r="G224" s="36"/>
      <c r="J224" s="37"/>
      <c r="K224" s="37"/>
      <c r="L224" s="37"/>
      <c r="M224" s="37"/>
      <c r="P224" s="38"/>
      <c r="Q224" s="36"/>
    </row>
    <row r="225" spans="4:17" ht="14.25" customHeight="1">
      <c r="D225" s="36"/>
      <c r="G225" s="36"/>
      <c r="J225" s="37"/>
      <c r="K225" s="37"/>
      <c r="L225" s="37"/>
      <c r="M225" s="37"/>
      <c r="P225" s="38"/>
      <c r="Q225" s="36"/>
    </row>
    <row r="226" spans="4:17" ht="14.25" customHeight="1">
      <c r="D226" s="36"/>
      <c r="G226" s="36"/>
      <c r="J226" s="37"/>
      <c r="K226" s="37"/>
      <c r="L226" s="37"/>
      <c r="M226" s="37"/>
      <c r="P226" s="38"/>
      <c r="Q226" s="36"/>
    </row>
    <row r="227" spans="4:17" ht="14.25" customHeight="1">
      <c r="D227" s="36"/>
      <c r="G227" s="36"/>
      <c r="J227" s="37"/>
      <c r="K227" s="37"/>
      <c r="L227" s="37"/>
      <c r="M227" s="37"/>
      <c r="P227" s="38"/>
      <c r="Q227" s="36"/>
    </row>
    <row r="228" spans="4:17" ht="14.25" customHeight="1">
      <c r="D228" s="36"/>
      <c r="G228" s="36"/>
      <c r="J228" s="37"/>
      <c r="K228" s="37"/>
      <c r="L228" s="37"/>
      <c r="M228" s="37"/>
      <c r="P228" s="38"/>
      <c r="Q228" s="36"/>
    </row>
    <row r="229" spans="4:17" ht="14.25" customHeight="1">
      <c r="D229" s="36"/>
      <c r="G229" s="36"/>
      <c r="J229" s="37"/>
      <c r="K229" s="37"/>
      <c r="L229" s="37"/>
      <c r="M229" s="37"/>
      <c r="P229" s="38"/>
      <c r="Q229" s="36"/>
    </row>
    <row r="230" spans="4:17" ht="14.25" customHeight="1">
      <c r="D230" s="36"/>
      <c r="G230" s="36"/>
      <c r="J230" s="37"/>
      <c r="K230" s="37"/>
      <c r="L230" s="37"/>
      <c r="M230" s="37"/>
      <c r="P230" s="38"/>
      <c r="Q230" s="36"/>
    </row>
    <row r="231" spans="4:17" ht="14.25" customHeight="1">
      <c r="D231" s="36"/>
      <c r="G231" s="36"/>
      <c r="J231" s="37"/>
      <c r="K231" s="37"/>
      <c r="L231" s="37"/>
      <c r="M231" s="37"/>
      <c r="P231" s="38"/>
      <c r="Q231" s="36"/>
    </row>
    <row r="232" spans="4:17" ht="14.25" customHeight="1">
      <c r="D232" s="36"/>
      <c r="G232" s="36"/>
      <c r="J232" s="37"/>
      <c r="K232" s="37"/>
      <c r="L232" s="37"/>
      <c r="M232" s="37"/>
      <c r="P232" s="38"/>
      <c r="Q232" s="36"/>
    </row>
    <row r="233" spans="4:17" ht="14.25" customHeight="1">
      <c r="D233" s="36"/>
      <c r="G233" s="36"/>
      <c r="J233" s="37"/>
      <c r="K233" s="37"/>
      <c r="L233" s="37"/>
      <c r="M233" s="37"/>
      <c r="P233" s="38"/>
      <c r="Q233" s="36"/>
    </row>
    <row r="234" spans="4:17" ht="14.25" customHeight="1">
      <c r="D234" s="36"/>
      <c r="G234" s="36"/>
      <c r="J234" s="37"/>
      <c r="K234" s="37"/>
      <c r="L234" s="37"/>
      <c r="M234" s="37"/>
      <c r="P234" s="38"/>
      <c r="Q234" s="36"/>
    </row>
    <row r="235" spans="4:17" ht="14.25" customHeight="1">
      <c r="D235" s="36"/>
      <c r="G235" s="36"/>
      <c r="J235" s="37"/>
      <c r="K235" s="37"/>
      <c r="L235" s="37"/>
      <c r="M235" s="37"/>
      <c r="P235" s="38"/>
      <c r="Q235" s="36"/>
    </row>
    <row r="236" spans="4:17" ht="14.25" customHeight="1">
      <c r="D236" s="36"/>
      <c r="G236" s="36"/>
      <c r="J236" s="37"/>
      <c r="K236" s="37"/>
      <c r="L236" s="37"/>
      <c r="M236" s="37"/>
      <c r="P236" s="38"/>
      <c r="Q236" s="36"/>
    </row>
    <row r="237" spans="4:17" ht="14.25" customHeight="1">
      <c r="D237" s="36"/>
      <c r="G237" s="36"/>
      <c r="J237" s="37"/>
      <c r="K237" s="37"/>
      <c r="L237" s="37"/>
      <c r="M237" s="37"/>
      <c r="P237" s="38"/>
      <c r="Q237" s="36"/>
    </row>
    <row r="238" spans="4:17" ht="14.25" customHeight="1">
      <c r="D238" s="36"/>
      <c r="G238" s="36"/>
      <c r="J238" s="37"/>
      <c r="K238" s="37"/>
      <c r="L238" s="37"/>
      <c r="M238" s="37"/>
      <c r="P238" s="38"/>
      <c r="Q238" s="36"/>
    </row>
    <row r="239" spans="4:17" ht="14.25" customHeight="1">
      <c r="D239" s="36"/>
      <c r="G239" s="36"/>
      <c r="J239" s="37"/>
      <c r="K239" s="37"/>
      <c r="L239" s="37"/>
      <c r="M239" s="37"/>
      <c r="P239" s="38"/>
      <c r="Q239" s="36"/>
    </row>
    <row r="240" spans="4:17" ht="14.25" customHeight="1">
      <c r="D240" s="36"/>
      <c r="G240" s="36"/>
      <c r="J240" s="37"/>
      <c r="K240" s="37"/>
      <c r="L240" s="37"/>
      <c r="M240" s="37"/>
      <c r="P240" s="38"/>
      <c r="Q240" s="36"/>
    </row>
    <row r="241" spans="4:17" ht="14.25" customHeight="1">
      <c r="D241" s="36"/>
      <c r="G241" s="36"/>
      <c r="J241" s="37"/>
      <c r="K241" s="37"/>
      <c r="L241" s="37"/>
      <c r="M241" s="37"/>
      <c r="P241" s="38"/>
      <c r="Q241" s="36"/>
    </row>
    <row r="242" spans="4:17" ht="14.25" customHeight="1">
      <c r="D242" s="36"/>
      <c r="G242" s="36"/>
      <c r="J242" s="37"/>
      <c r="K242" s="37"/>
      <c r="L242" s="37"/>
      <c r="M242" s="37"/>
      <c r="P242" s="38"/>
      <c r="Q242" s="36"/>
    </row>
    <row r="243" spans="4:17" ht="14.25" customHeight="1">
      <c r="D243" s="36"/>
      <c r="G243" s="36"/>
      <c r="J243" s="37"/>
      <c r="K243" s="37"/>
      <c r="L243" s="37"/>
      <c r="M243" s="37"/>
      <c r="P243" s="38"/>
      <c r="Q243" s="36"/>
    </row>
    <row r="244" spans="4:17" ht="14.25" customHeight="1">
      <c r="D244" s="36"/>
      <c r="G244" s="36"/>
      <c r="J244" s="37"/>
      <c r="K244" s="37"/>
      <c r="L244" s="37"/>
      <c r="M244" s="37"/>
      <c r="P244" s="38"/>
      <c r="Q244" s="36"/>
    </row>
    <row r="245" spans="4:17" ht="14.25" customHeight="1">
      <c r="D245" s="36"/>
      <c r="G245" s="36"/>
      <c r="J245" s="37"/>
      <c r="K245" s="37"/>
      <c r="L245" s="37"/>
      <c r="M245" s="37"/>
      <c r="P245" s="38"/>
      <c r="Q245" s="36"/>
    </row>
    <row r="246" spans="4:17" ht="14.25" customHeight="1">
      <c r="D246" s="36"/>
      <c r="G246" s="36"/>
      <c r="J246" s="37"/>
      <c r="K246" s="37"/>
      <c r="L246" s="37"/>
      <c r="M246" s="37"/>
      <c r="P246" s="38"/>
      <c r="Q246" s="36"/>
    </row>
    <row r="247" spans="4:17" ht="14.25" customHeight="1">
      <c r="D247" s="36"/>
      <c r="G247" s="36"/>
      <c r="J247" s="37"/>
      <c r="K247" s="37"/>
      <c r="L247" s="37"/>
      <c r="M247" s="37"/>
      <c r="P247" s="38"/>
      <c r="Q247" s="36"/>
    </row>
    <row r="248" spans="4:17" ht="14.25" customHeight="1">
      <c r="D248" s="36"/>
      <c r="G248" s="36"/>
      <c r="J248" s="37"/>
      <c r="K248" s="37"/>
      <c r="L248" s="37"/>
      <c r="M248" s="37"/>
      <c r="P248" s="38"/>
      <c r="Q248" s="36"/>
    </row>
    <row r="249" spans="4:17" ht="14.25" customHeight="1">
      <c r="D249" s="36"/>
      <c r="G249" s="36"/>
      <c r="J249" s="37"/>
      <c r="K249" s="37"/>
      <c r="L249" s="37"/>
      <c r="M249" s="37"/>
      <c r="P249" s="38"/>
      <c r="Q249" s="36"/>
    </row>
    <row r="250" spans="4:17" ht="14.25" customHeight="1">
      <c r="D250" s="36"/>
      <c r="G250" s="36"/>
      <c r="J250" s="37"/>
      <c r="K250" s="37"/>
      <c r="L250" s="37"/>
      <c r="M250" s="37"/>
      <c r="P250" s="38"/>
      <c r="Q250" s="36"/>
    </row>
    <row r="251" spans="4:17" ht="14.25" customHeight="1">
      <c r="D251" s="36"/>
      <c r="G251" s="36"/>
      <c r="J251" s="37"/>
      <c r="K251" s="37"/>
      <c r="L251" s="37"/>
      <c r="M251" s="37"/>
      <c r="P251" s="38"/>
      <c r="Q251" s="36"/>
    </row>
    <row r="252" spans="4:17" ht="14.25" customHeight="1">
      <c r="D252" s="36"/>
      <c r="G252" s="36"/>
      <c r="J252" s="37"/>
      <c r="K252" s="37"/>
      <c r="L252" s="37"/>
      <c r="M252" s="37"/>
      <c r="P252" s="38"/>
      <c r="Q252" s="36"/>
    </row>
    <row r="253" spans="4:17" ht="14.25" customHeight="1">
      <c r="D253" s="36"/>
      <c r="G253" s="36"/>
      <c r="J253" s="37"/>
      <c r="K253" s="37"/>
      <c r="L253" s="37"/>
      <c r="M253" s="37"/>
      <c r="P253" s="38"/>
      <c r="Q253" s="36"/>
    </row>
    <row r="254" spans="4:17" ht="14.25" customHeight="1">
      <c r="D254" s="36"/>
      <c r="G254" s="36"/>
      <c r="J254" s="37"/>
      <c r="K254" s="37"/>
      <c r="L254" s="37"/>
      <c r="M254" s="37"/>
      <c r="P254" s="38"/>
      <c r="Q254" s="36"/>
    </row>
    <row r="255" spans="4:17" ht="14.25" customHeight="1">
      <c r="D255" s="36"/>
      <c r="G255" s="36"/>
      <c r="J255" s="37"/>
      <c r="K255" s="37"/>
      <c r="L255" s="37"/>
      <c r="M255" s="37"/>
      <c r="P255" s="38"/>
      <c r="Q255" s="36"/>
    </row>
    <row r="256" spans="4:17" ht="14.25" customHeight="1">
      <c r="D256" s="36"/>
      <c r="G256" s="36"/>
      <c r="J256" s="37"/>
      <c r="K256" s="37"/>
      <c r="L256" s="37"/>
      <c r="M256" s="37"/>
      <c r="P256" s="38"/>
      <c r="Q256" s="36"/>
    </row>
    <row r="257" spans="4:17" ht="14.25" customHeight="1">
      <c r="D257" s="36"/>
      <c r="G257" s="36"/>
      <c r="J257" s="37"/>
      <c r="K257" s="37"/>
      <c r="L257" s="37"/>
      <c r="M257" s="37"/>
      <c r="P257" s="38"/>
      <c r="Q257" s="36"/>
    </row>
    <row r="258" spans="4:17" ht="14.25" customHeight="1">
      <c r="D258" s="36"/>
      <c r="G258" s="36"/>
      <c r="J258" s="37"/>
      <c r="K258" s="37"/>
      <c r="L258" s="37"/>
      <c r="M258" s="37"/>
      <c r="P258" s="38"/>
      <c r="Q258" s="36"/>
    </row>
    <row r="259" spans="4:17" ht="14.25" customHeight="1">
      <c r="D259" s="36"/>
      <c r="G259" s="36"/>
      <c r="J259" s="37"/>
      <c r="K259" s="37"/>
      <c r="L259" s="37"/>
      <c r="M259" s="37"/>
      <c r="P259" s="38"/>
      <c r="Q259" s="36"/>
    </row>
    <row r="260" spans="4:17" ht="14.25" customHeight="1">
      <c r="D260" s="36"/>
      <c r="G260" s="36"/>
      <c r="J260" s="37"/>
      <c r="K260" s="37"/>
      <c r="L260" s="37"/>
      <c r="M260" s="37"/>
      <c r="P260" s="38"/>
      <c r="Q260" s="36"/>
    </row>
    <row r="261" spans="4:17" ht="14.25" customHeight="1">
      <c r="D261" s="36"/>
      <c r="G261" s="36"/>
      <c r="J261" s="37"/>
      <c r="K261" s="37"/>
      <c r="L261" s="37"/>
      <c r="M261" s="37"/>
      <c r="P261" s="38"/>
      <c r="Q261" s="36"/>
    </row>
    <row r="262" spans="4:17" ht="14.25" customHeight="1">
      <c r="D262" s="36"/>
      <c r="G262" s="36"/>
      <c r="J262" s="37"/>
      <c r="K262" s="37"/>
      <c r="L262" s="37"/>
      <c r="M262" s="37"/>
      <c r="P262" s="38"/>
      <c r="Q262" s="36"/>
    </row>
    <row r="263" spans="4:17" ht="14.25" customHeight="1">
      <c r="D263" s="36"/>
      <c r="G263" s="36"/>
      <c r="J263" s="37"/>
      <c r="K263" s="37"/>
      <c r="L263" s="37"/>
      <c r="M263" s="37"/>
      <c r="P263" s="38"/>
      <c r="Q263" s="36"/>
    </row>
    <row r="264" spans="4:17" ht="14.25" customHeight="1">
      <c r="D264" s="36"/>
      <c r="G264" s="36"/>
      <c r="J264" s="37"/>
      <c r="K264" s="37"/>
      <c r="L264" s="37"/>
      <c r="M264" s="37"/>
      <c r="P264" s="38"/>
      <c r="Q264" s="36"/>
    </row>
    <row r="265" spans="4:17" ht="14.25" customHeight="1">
      <c r="D265" s="36"/>
      <c r="G265" s="36"/>
      <c r="J265" s="37"/>
      <c r="K265" s="37"/>
      <c r="L265" s="37"/>
      <c r="M265" s="37"/>
      <c r="P265" s="38"/>
      <c r="Q265" s="36"/>
    </row>
    <row r="266" spans="4:17" ht="14.25" customHeight="1">
      <c r="D266" s="36"/>
      <c r="G266" s="36"/>
      <c r="J266" s="37"/>
      <c r="K266" s="37"/>
      <c r="L266" s="37"/>
      <c r="M266" s="37"/>
      <c r="P266" s="38"/>
      <c r="Q266" s="36"/>
    </row>
    <row r="267" spans="4:17" ht="14.25" customHeight="1">
      <c r="D267" s="36"/>
      <c r="G267" s="36"/>
      <c r="J267" s="37"/>
      <c r="K267" s="37"/>
      <c r="L267" s="37"/>
      <c r="M267" s="37"/>
      <c r="P267" s="38"/>
      <c r="Q267" s="36"/>
    </row>
    <row r="268" spans="4:17" ht="14.25" customHeight="1">
      <c r="D268" s="36"/>
      <c r="G268" s="36"/>
      <c r="J268" s="37"/>
      <c r="K268" s="37"/>
      <c r="L268" s="37"/>
      <c r="M268" s="37"/>
      <c r="P268" s="38"/>
      <c r="Q268" s="36"/>
    </row>
    <row r="269" spans="4:17" ht="14.25" customHeight="1">
      <c r="D269" s="36"/>
      <c r="G269" s="36"/>
      <c r="J269" s="37"/>
      <c r="K269" s="37"/>
      <c r="L269" s="37"/>
      <c r="M269" s="37"/>
      <c r="P269" s="38"/>
      <c r="Q269" s="36"/>
    </row>
    <row r="270" spans="4:17" ht="14.25" customHeight="1">
      <c r="D270" s="36"/>
      <c r="G270" s="36"/>
      <c r="J270" s="37"/>
      <c r="K270" s="37"/>
      <c r="L270" s="37"/>
      <c r="M270" s="37"/>
      <c r="P270" s="38"/>
      <c r="Q270" s="36"/>
    </row>
    <row r="271" spans="4:17" ht="14.25" customHeight="1">
      <c r="D271" s="36"/>
      <c r="G271" s="36"/>
      <c r="J271" s="37"/>
      <c r="K271" s="37"/>
      <c r="L271" s="37"/>
      <c r="M271" s="37"/>
      <c r="P271" s="38"/>
      <c r="Q271" s="36"/>
    </row>
    <row r="272" spans="4:17" ht="14.25" customHeight="1">
      <c r="D272" s="36"/>
      <c r="G272" s="36"/>
      <c r="J272" s="37"/>
      <c r="K272" s="37"/>
      <c r="L272" s="37"/>
      <c r="M272" s="37"/>
      <c r="P272" s="38"/>
      <c r="Q272" s="36"/>
    </row>
    <row r="273" spans="4:17" ht="14.25" customHeight="1">
      <c r="D273" s="36"/>
      <c r="G273" s="36"/>
      <c r="J273" s="37"/>
      <c r="K273" s="37"/>
      <c r="L273" s="37"/>
      <c r="M273" s="37"/>
      <c r="P273" s="38"/>
      <c r="Q273" s="36"/>
    </row>
    <row r="274" spans="4:17" ht="14.25" customHeight="1">
      <c r="D274" s="36"/>
      <c r="G274" s="36"/>
      <c r="J274" s="37"/>
      <c r="K274" s="37"/>
      <c r="L274" s="37"/>
      <c r="M274" s="37"/>
      <c r="P274" s="38"/>
      <c r="Q274" s="36"/>
    </row>
    <row r="275" spans="4:17" ht="14.25" customHeight="1">
      <c r="D275" s="36"/>
      <c r="G275" s="36"/>
      <c r="J275" s="37"/>
      <c r="K275" s="37"/>
      <c r="L275" s="37"/>
      <c r="M275" s="37"/>
      <c r="P275" s="38"/>
      <c r="Q275" s="36"/>
    </row>
    <row r="276" spans="4:17" ht="14.25" customHeight="1">
      <c r="D276" s="36"/>
      <c r="G276" s="36"/>
      <c r="J276" s="37"/>
      <c r="K276" s="37"/>
      <c r="L276" s="37"/>
      <c r="M276" s="37"/>
      <c r="P276" s="38"/>
      <c r="Q276" s="36"/>
    </row>
    <row r="277" spans="4:17" ht="14.25" customHeight="1">
      <c r="D277" s="36"/>
      <c r="G277" s="36"/>
      <c r="J277" s="37"/>
      <c r="K277" s="37"/>
      <c r="L277" s="37"/>
      <c r="M277" s="37"/>
      <c r="P277" s="38"/>
      <c r="Q277" s="36"/>
    </row>
    <row r="278" spans="4:17" ht="14.25" customHeight="1">
      <c r="D278" s="36"/>
      <c r="G278" s="36"/>
      <c r="J278" s="37"/>
      <c r="K278" s="37"/>
      <c r="L278" s="37"/>
      <c r="M278" s="37"/>
      <c r="P278" s="38"/>
      <c r="Q278" s="36"/>
    </row>
    <row r="279" spans="4:17" ht="14.25" customHeight="1">
      <c r="D279" s="36"/>
      <c r="G279" s="36"/>
      <c r="J279" s="37"/>
      <c r="K279" s="37"/>
      <c r="L279" s="37"/>
      <c r="M279" s="37"/>
      <c r="P279" s="38"/>
      <c r="Q279" s="36"/>
    </row>
    <row r="280" spans="4:17" ht="14.25" customHeight="1">
      <c r="D280" s="36"/>
      <c r="G280" s="36"/>
      <c r="J280" s="37"/>
      <c r="K280" s="37"/>
      <c r="L280" s="37"/>
      <c r="M280" s="37"/>
      <c r="P280" s="38"/>
      <c r="Q280" s="36"/>
    </row>
    <row r="281" spans="4:17" ht="14.25" customHeight="1">
      <c r="D281" s="36"/>
      <c r="G281" s="36"/>
      <c r="J281" s="37"/>
      <c r="K281" s="37"/>
      <c r="L281" s="37"/>
      <c r="M281" s="37"/>
      <c r="P281" s="38"/>
      <c r="Q281" s="36"/>
    </row>
    <row r="282" spans="4:17" ht="14.25" customHeight="1">
      <c r="D282" s="36"/>
      <c r="G282" s="36"/>
      <c r="J282" s="37"/>
      <c r="K282" s="37"/>
      <c r="L282" s="37"/>
      <c r="M282" s="37"/>
      <c r="P282" s="38"/>
      <c r="Q282" s="36"/>
    </row>
    <row r="283" spans="4:17" ht="14.25" customHeight="1">
      <c r="D283" s="36"/>
      <c r="G283" s="36"/>
      <c r="J283" s="37"/>
      <c r="K283" s="37"/>
      <c r="L283" s="37"/>
      <c r="M283" s="37"/>
      <c r="P283" s="38"/>
      <c r="Q283" s="36"/>
    </row>
    <row r="284" spans="4:17" ht="14.25" customHeight="1">
      <c r="D284" s="36"/>
      <c r="G284" s="36"/>
      <c r="J284" s="37"/>
      <c r="K284" s="37"/>
      <c r="L284" s="37"/>
      <c r="M284" s="37"/>
      <c r="P284" s="38"/>
      <c r="Q284" s="36"/>
    </row>
    <row r="285" spans="4:17" ht="14.25" customHeight="1">
      <c r="D285" s="36"/>
      <c r="G285" s="36"/>
      <c r="J285" s="37"/>
      <c r="K285" s="37"/>
      <c r="L285" s="37"/>
      <c r="M285" s="37"/>
      <c r="P285" s="38"/>
      <c r="Q285" s="36"/>
    </row>
    <row r="286" spans="4:17" ht="14.25" customHeight="1">
      <c r="D286" s="36"/>
      <c r="G286" s="36"/>
      <c r="J286" s="37"/>
      <c r="K286" s="37"/>
      <c r="L286" s="37"/>
      <c r="M286" s="37"/>
      <c r="P286" s="38"/>
      <c r="Q286" s="36"/>
    </row>
    <row r="287" spans="4:17" ht="14.25" customHeight="1">
      <c r="D287" s="36"/>
      <c r="G287" s="36"/>
      <c r="J287" s="37"/>
      <c r="K287" s="37"/>
      <c r="L287" s="37"/>
      <c r="M287" s="37"/>
      <c r="P287" s="38"/>
      <c r="Q287" s="36"/>
    </row>
    <row r="288" spans="4:17" ht="14.25" customHeight="1">
      <c r="D288" s="36"/>
      <c r="G288" s="36"/>
      <c r="J288" s="37"/>
      <c r="K288" s="37"/>
      <c r="L288" s="37"/>
      <c r="M288" s="37"/>
      <c r="P288" s="38"/>
      <c r="Q288" s="36"/>
    </row>
    <row r="289" spans="4:17" ht="14.25" customHeight="1">
      <c r="D289" s="36"/>
      <c r="G289" s="36"/>
      <c r="J289" s="37"/>
      <c r="K289" s="37"/>
      <c r="L289" s="37"/>
      <c r="M289" s="37"/>
      <c r="P289" s="38"/>
      <c r="Q289" s="36"/>
    </row>
    <row r="290" spans="4:17" ht="14.25" customHeight="1">
      <c r="D290" s="36"/>
      <c r="G290" s="36"/>
      <c r="J290" s="37"/>
      <c r="K290" s="37"/>
      <c r="L290" s="37"/>
      <c r="M290" s="37"/>
      <c r="P290" s="38"/>
      <c r="Q290" s="36"/>
    </row>
    <row r="291" spans="4:17" ht="14.25" customHeight="1">
      <c r="D291" s="36"/>
      <c r="G291" s="36"/>
      <c r="J291" s="37"/>
      <c r="K291" s="37"/>
      <c r="L291" s="37"/>
      <c r="M291" s="37"/>
      <c r="P291" s="38"/>
      <c r="Q291" s="36"/>
    </row>
    <row r="292" spans="4:17" ht="14.25" customHeight="1">
      <c r="D292" s="36"/>
      <c r="G292" s="36"/>
      <c r="J292" s="37"/>
      <c r="K292" s="37"/>
      <c r="L292" s="37"/>
      <c r="M292" s="37"/>
      <c r="P292" s="38"/>
      <c r="Q292" s="36"/>
    </row>
    <row r="293" spans="4:17" ht="14.25" customHeight="1">
      <c r="D293" s="36"/>
      <c r="G293" s="36"/>
      <c r="J293" s="37"/>
      <c r="K293" s="37"/>
      <c r="L293" s="37"/>
      <c r="M293" s="37"/>
      <c r="P293" s="38"/>
      <c r="Q293" s="36"/>
    </row>
    <row r="294" spans="4:17" ht="14.25" customHeight="1">
      <c r="D294" s="36"/>
      <c r="G294" s="36"/>
      <c r="J294" s="37"/>
      <c r="K294" s="37"/>
      <c r="L294" s="37"/>
      <c r="M294" s="37"/>
      <c r="P294" s="38"/>
      <c r="Q294" s="36"/>
    </row>
    <row r="295" spans="4:17" ht="14.25" customHeight="1">
      <c r="D295" s="36"/>
      <c r="G295" s="36"/>
      <c r="J295" s="37"/>
      <c r="K295" s="37"/>
      <c r="L295" s="37"/>
      <c r="M295" s="37"/>
      <c r="P295" s="38"/>
      <c r="Q295" s="36"/>
    </row>
    <row r="296" spans="4:17" ht="14.25" customHeight="1">
      <c r="D296" s="36"/>
      <c r="G296" s="36"/>
      <c r="J296" s="37"/>
      <c r="K296" s="37"/>
      <c r="L296" s="37"/>
      <c r="M296" s="37"/>
      <c r="P296" s="38"/>
      <c r="Q296" s="36"/>
    </row>
    <row r="297" spans="4:17" ht="14.25" customHeight="1">
      <c r="D297" s="36"/>
      <c r="G297" s="36"/>
      <c r="J297" s="37"/>
      <c r="K297" s="37"/>
      <c r="L297" s="37"/>
      <c r="M297" s="37"/>
      <c r="P297" s="38"/>
      <c r="Q297" s="36"/>
    </row>
    <row r="298" spans="4:17" ht="14.25" customHeight="1">
      <c r="D298" s="36"/>
      <c r="G298" s="36"/>
      <c r="J298" s="37"/>
      <c r="K298" s="37"/>
      <c r="L298" s="37"/>
      <c r="M298" s="37"/>
      <c r="P298" s="38"/>
      <c r="Q298" s="36"/>
    </row>
    <row r="299" spans="4:17" ht="14.25" customHeight="1">
      <c r="D299" s="36"/>
      <c r="G299" s="36"/>
      <c r="J299" s="37"/>
      <c r="K299" s="37"/>
      <c r="L299" s="37"/>
      <c r="M299" s="37"/>
      <c r="P299" s="38"/>
      <c r="Q299" s="36"/>
    </row>
    <row r="300" spans="4:17" ht="14.25" customHeight="1">
      <c r="D300" s="36"/>
      <c r="G300" s="36"/>
      <c r="J300" s="37"/>
      <c r="K300" s="37"/>
      <c r="L300" s="37"/>
      <c r="M300" s="37"/>
      <c r="P300" s="38"/>
      <c r="Q300" s="36"/>
    </row>
    <row r="301" spans="4:17" ht="14.25" customHeight="1">
      <c r="D301" s="36"/>
      <c r="G301" s="36"/>
      <c r="J301" s="37"/>
      <c r="K301" s="37"/>
      <c r="L301" s="37"/>
      <c r="M301" s="37"/>
      <c r="P301" s="38"/>
      <c r="Q301" s="36"/>
    </row>
    <row r="302" spans="4:17" ht="14.25" customHeight="1">
      <c r="D302" s="36"/>
      <c r="G302" s="36"/>
      <c r="J302" s="37"/>
      <c r="K302" s="37"/>
      <c r="L302" s="37"/>
      <c r="M302" s="37"/>
      <c r="P302" s="38"/>
      <c r="Q302" s="36"/>
    </row>
    <row r="303" spans="4:17" ht="14.25" customHeight="1">
      <c r="D303" s="36"/>
      <c r="G303" s="36"/>
      <c r="J303" s="37"/>
      <c r="K303" s="37"/>
      <c r="L303" s="37"/>
      <c r="M303" s="37"/>
      <c r="P303" s="38"/>
      <c r="Q303" s="36"/>
    </row>
    <row r="304" spans="4:17" ht="14.25" customHeight="1">
      <c r="D304" s="36"/>
      <c r="G304" s="36"/>
      <c r="J304" s="37"/>
      <c r="K304" s="37"/>
      <c r="L304" s="37"/>
      <c r="M304" s="37"/>
      <c r="P304" s="38"/>
      <c r="Q304" s="36"/>
    </row>
    <row r="305" spans="4:17" ht="14.25" customHeight="1">
      <c r="D305" s="36"/>
      <c r="G305" s="36"/>
      <c r="J305" s="37"/>
      <c r="K305" s="37"/>
      <c r="L305" s="37"/>
      <c r="M305" s="37"/>
      <c r="P305" s="38"/>
      <c r="Q305" s="36"/>
    </row>
    <row r="306" spans="4:17" ht="14.25" customHeight="1">
      <c r="D306" s="36"/>
      <c r="G306" s="36"/>
      <c r="J306" s="37"/>
      <c r="K306" s="37"/>
      <c r="L306" s="37"/>
      <c r="M306" s="37"/>
      <c r="P306" s="38"/>
      <c r="Q306" s="36"/>
    </row>
    <row r="307" spans="4:17" ht="14.25" customHeight="1">
      <c r="D307" s="36"/>
      <c r="G307" s="36"/>
      <c r="J307" s="37"/>
      <c r="K307" s="37"/>
      <c r="L307" s="37"/>
      <c r="M307" s="37"/>
      <c r="P307" s="38"/>
      <c r="Q307" s="36"/>
    </row>
    <row r="308" spans="4:17" ht="14.25" customHeight="1">
      <c r="D308" s="36"/>
      <c r="G308" s="36"/>
      <c r="J308" s="37"/>
      <c r="K308" s="37"/>
      <c r="L308" s="37"/>
      <c r="M308" s="37"/>
      <c r="P308" s="38"/>
      <c r="Q308" s="36"/>
    </row>
    <row r="309" spans="4:17" ht="14.25" customHeight="1">
      <c r="D309" s="36"/>
      <c r="G309" s="36"/>
      <c r="J309" s="37"/>
      <c r="K309" s="37"/>
      <c r="L309" s="37"/>
      <c r="M309" s="37"/>
      <c r="P309" s="38"/>
      <c r="Q309" s="36"/>
    </row>
    <row r="310" spans="4:17" ht="14.25" customHeight="1">
      <c r="D310" s="36"/>
      <c r="G310" s="36"/>
      <c r="J310" s="37"/>
      <c r="K310" s="37"/>
      <c r="L310" s="37"/>
      <c r="M310" s="37"/>
      <c r="P310" s="38"/>
      <c r="Q310" s="36"/>
    </row>
    <row r="311" spans="4:17" ht="14.25" customHeight="1">
      <c r="D311" s="36"/>
      <c r="G311" s="36"/>
      <c r="J311" s="37"/>
      <c r="K311" s="37"/>
      <c r="L311" s="37"/>
      <c r="M311" s="37"/>
      <c r="P311" s="38"/>
      <c r="Q311" s="36"/>
    </row>
    <row r="312" spans="4:17" ht="14.25" customHeight="1">
      <c r="D312" s="36"/>
      <c r="G312" s="36"/>
      <c r="J312" s="37"/>
      <c r="K312" s="37"/>
      <c r="L312" s="37"/>
      <c r="M312" s="37"/>
      <c r="P312" s="38"/>
      <c r="Q312" s="36"/>
    </row>
    <row r="313" spans="4:17" ht="14.25" customHeight="1">
      <c r="D313" s="36"/>
      <c r="G313" s="36"/>
      <c r="J313" s="37"/>
      <c r="K313" s="37"/>
      <c r="L313" s="37"/>
      <c r="M313" s="37"/>
      <c r="P313" s="38"/>
      <c r="Q313" s="36"/>
    </row>
    <row r="314" spans="4:17" ht="14.25" customHeight="1">
      <c r="D314" s="36"/>
      <c r="G314" s="36"/>
      <c r="J314" s="37"/>
      <c r="K314" s="37"/>
      <c r="L314" s="37"/>
      <c r="M314" s="37"/>
      <c r="P314" s="38"/>
      <c r="Q314" s="36"/>
    </row>
    <row r="315" spans="4:17" ht="14.25" customHeight="1">
      <c r="D315" s="36"/>
      <c r="G315" s="36"/>
      <c r="J315" s="37"/>
      <c r="K315" s="37"/>
      <c r="L315" s="37"/>
      <c r="M315" s="37"/>
      <c r="P315" s="38"/>
      <c r="Q315" s="36"/>
    </row>
    <row r="316" spans="4:17" ht="14.25" customHeight="1">
      <c r="D316" s="36"/>
      <c r="G316" s="36"/>
      <c r="J316" s="37"/>
      <c r="K316" s="37"/>
      <c r="L316" s="37"/>
      <c r="M316" s="37"/>
      <c r="P316" s="38"/>
      <c r="Q316" s="36"/>
    </row>
    <row r="317" spans="4:17" ht="14.25" customHeight="1">
      <c r="D317" s="36"/>
      <c r="G317" s="36"/>
      <c r="J317" s="37"/>
      <c r="K317" s="37"/>
      <c r="L317" s="37"/>
      <c r="M317" s="37"/>
      <c r="P317" s="38"/>
      <c r="Q317" s="36"/>
    </row>
    <row r="318" spans="4:17" ht="14.25" customHeight="1">
      <c r="D318" s="36"/>
      <c r="G318" s="36"/>
      <c r="J318" s="37"/>
      <c r="K318" s="37"/>
      <c r="L318" s="37"/>
      <c r="M318" s="37"/>
      <c r="P318" s="38"/>
      <c r="Q318" s="36"/>
    </row>
    <row r="319" spans="4:17" ht="14.25" customHeight="1">
      <c r="D319" s="36"/>
      <c r="G319" s="36"/>
      <c r="J319" s="37"/>
      <c r="K319" s="37"/>
      <c r="L319" s="37"/>
      <c r="M319" s="37"/>
      <c r="P319" s="38"/>
      <c r="Q319" s="36"/>
    </row>
    <row r="320" spans="4:17" ht="14.25" customHeight="1">
      <c r="D320" s="36"/>
      <c r="G320" s="36"/>
      <c r="J320" s="37"/>
      <c r="K320" s="37"/>
      <c r="L320" s="37"/>
      <c r="M320" s="37"/>
      <c r="P320" s="38"/>
      <c r="Q320" s="36"/>
    </row>
    <row r="321" spans="4:17" ht="14.25" customHeight="1">
      <c r="D321" s="36"/>
      <c r="G321" s="36"/>
      <c r="J321" s="37"/>
      <c r="K321" s="37"/>
      <c r="L321" s="37"/>
      <c r="M321" s="37"/>
      <c r="P321" s="38"/>
      <c r="Q321" s="36"/>
    </row>
    <row r="322" spans="4:17" ht="14.25" customHeight="1">
      <c r="D322" s="36"/>
      <c r="G322" s="36"/>
      <c r="J322" s="37"/>
      <c r="K322" s="37"/>
      <c r="L322" s="37"/>
      <c r="M322" s="37"/>
      <c r="P322" s="38"/>
      <c r="Q322" s="36"/>
    </row>
    <row r="323" spans="4:17" ht="14.25" customHeight="1">
      <c r="D323" s="36"/>
      <c r="G323" s="36"/>
      <c r="J323" s="37"/>
      <c r="K323" s="37"/>
      <c r="L323" s="37"/>
      <c r="M323" s="37"/>
      <c r="P323" s="38"/>
      <c r="Q323" s="36"/>
    </row>
    <row r="324" spans="4:17" ht="14.25" customHeight="1">
      <c r="D324" s="36"/>
      <c r="G324" s="36"/>
      <c r="J324" s="37"/>
      <c r="K324" s="37"/>
      <c r="L324" s="37"/>
      <c r="M324" s="37"/>
      <c r="P324" s="38"/>
      <c r="Q324" s="36"/>
    </row>
    <row r="325" spans="4:17" ht="14.25" customHeight="1">
      <c r="D325" s="36"/>
      <c r="G325" s="36"/>
      <c r="J325" s="37"/>
      <c r="K325" s="37"/>
      <c r="L325" s="37"/>
      <c r="M325" s="37"/>
      <c r="P325" s="38"/>
      <c r="Q325" s="36"/>
    </row>
    <row r="326" spans="4:17" ht="14.25" customHeight="1">
      <c r="D326" s="36"/>
      <c r="G326" s="36"/>
      <c r="J326" s="37"/>
      <c r="K326" s="37"/>
      <c r="L326" s="37"/>
      <c r="M326" s="37"/>
      <c r="P326" s="38"/>
      <c r="Q326" s="36"/>
    </row>
    <row r="327" spans="4:17" ht="14.25" customHeight="1">
      <c r="D327" s="36"/>
      <c r="G327" s="36"/>
      <c r="J327" s="37"/>
      <c r="K327" s="37"/>
      <c r="L327" s="37"/>
      <c r="M327" s="37"/>
      <c r="P327" s="38"/>
      <c r="Q327" s="36"/>
    </row>
    <row r="328" spans="4:17" ht="14.25" customHeight="1">
      <c r="D328" s="36"/>
      <c r="G328" s="36"/>
      <c r="J328" s="37"/>
      <c r="K328" s="37"/>
      <c r="L328" s="37"/>
      <c r="M328" s="37"/>
      <c r="P328" s="38"/>
      <c r="Q328" s="36"/>
    </row>
    <row r="329" spans="4:17" ht="14.25" customHeight="1">
      <c r="D329" s="36"/>
      <c r="G329" s="36"/>
      <c r="J329" s="37"/>
      <c r="K329" s="37"/>
      <c r="L329" s="37"/>
      <c r="M329" s="37"/>
      <c r="P329" s="38"/>
      <c r="Q329" s="36"/>
    </row>
    <row r="330" spans="4:17" ht="14.25" customHeight="1">
      <c r="D330" s="36"/>
      <c r="G330" s="36"/>
      <c r="J330" s="37"/>
      <c r="K330" s="37"/>
      <c r="L330" s="37"/>
      <c r="M330" s="37"/>
      <c r="P330" s="38"/>
      <c r="Q330" s="36"/>
    </row>
    <row r="331" spans="4:17" ht="14.25" customHeight="1">
      <c r="D331" s="36"/>
      <c r="G331" s="36"/>
      <c r="J331" s="37"/>
      <c r="K331" s="37"/>
      <c r="L331" s="37"/>
      <c r="M331" s="37"/>
      <c r="P331" s="38"/>
      <c r="Q331" s="36"/>
    </row>
    <row r="332" spans="4:17" ht="14.25" customHeight="1">
      <c r="D332" s="36"/>
      <c r="G332" s="36"/>
      <c r="J332" s="37"/>
      <c r="K332" s="37"/>
      <c r="L332" s="37"/>
      <c r="M332" s="37"/>
      <c r="P332" s="38"/>
      <c r="Q332" s="36"/>
    </row>
    <row r="333" spans="4:17" ht="14.25" customHeight="1">
      <c r="D333" s="36"/>
      <c r="G333" s="36"/>
      <c r="J333" s="37"/>
      <c r="K333" s="37"/>
      <c r="L333" s="37"/>
      <c r="M333" s="37"/>
      <c r="P333" s="38"/>
      <c r="Q333" s="36"/>
    </row>
    <row r="334" spans="4:17" ht="14.25" customHeight="1">
      <c r="D334" s="36"/>
      <c r="G334" s="36"/>
      <c r="J334" s="37"/>
      <c r="K334" s="37"/>
      <c r="L334" s="37"/>
      <c r="M334" s="37"/>
      <c r="P334" s="38"/>
      <c r="Q334" s="36"/>
    </row>
    <row r="335" spans="4:17" ht="14.25" customHeight="1">
      <c r="D335" s="36"/>
      <c r="G335" s="36"/>
      <c r="J335" s="37"/>
      <c r="K335" s="37"/>
      <c r="L335" s="37"/>
      <c r="M335" s="37"/>
      <c r="P335" s="38"/>
      <c r="Q335" s="36"/>
    </row>
    <row r="336" spans="4:17" ht="14.25" customHeight="1">
      <c r="D336" s="36"/>
      <c r="G336" s="36"/>
      <c r="J336" s="37"/>
      <c r="K336" s="37"/>
      <c r="L336" s="37"/>
      <c r="M336" s="37"/>
      <c r="P336" s="38"/>
      <c r="Q336" s="36"/>
    </row>
    <row r="337" spans="4:17" ht="14.25" customHeight="1">
      <c r="D337" s="36"/>
      <c r="G337" s="36"/>
      <c r="J337" s="37"/>
      <c r="K337" s="37"/>
      <c r="L337" s="37"/>
      <c r="M337" s="37"/>
      <c r="P337" s="38"/>
      <c r="Q337" s="36"/>
    </row>
    <row r="338" spans="4:17" ht="14.25" customHeight="1">
      <c r="D338" s="36"/>
      <c r="G338" s="36"/>
      <c r="J338" s="37"/>
      <c r="K338" s="37"/>
      <c r="L338" s="37"/>
      <c r="M338" s="37"/>
      <c r="P338" s="38"/>
      <c r="Q338" s="36"/>
    </row>
    <row r="339" spans="4:17" ht="14.25" customHeight="1">
      <c r="D339" s="36"/>
      <c r="G339" s="36"/>
      <c r="J339" s="37"/>
      <c r="K339" s="37"/>
      <c r="L339" s="37"/>
      <c r="M339" s="37"/>
      <c r="P339" s="38"/>
      <c r="Q339" s="36"/>
    </row>
    <row r="340" spans="4:17" ht="14.25" customHeight="1">
      <c r="D340" s="36"/>
      <c r="G340" s="36"/>
      <c r="J340" s="37"/>
      <c r="K340" s="37"/>
      <c r="L340" s="37"/>
      <c r="M340" s="37"/>
      <c r="P340" s="38"/>
      <c r="Q340" s="36"/>
    </row>
    <row r="341" spans="4:17" ht="14.25" customHeight="1">
      <c r="D341" s="36"/>
      <c r="G341" s="36"/>
      <c r="J341" s="37"/>
      <c r="K341" s="37"/>
      <c r="L341" s="37"/>
      <c r="M341" s="37"/>
      <c r="P341" s="38"/>
      <c r="Q341" s="36"/>
    </row>
    <row r="342" spans="4:17" ht="14.25" customHeight="1">
      <c r="D342" s="36"/>
      <c r="G342" s="36"/>
      <c r="J342" s="37"/>
      <c r="K342" s="37"/>
      <c r="L342" s="37"/>
      <c r="M342" s="37"/>
      <c r="P342" s="38"/>
      <c r="Q342" s="36"/>
    </row>
    <row r="343" spans="4:17" ht="14.25" customHeight="1">
      <c r="D343" s="36"/>
      <c r="G343" s="36"/>
      <c r="J343" s="37"/>
      <c r="K343" s="37"/>
      <c r="L343" s="37"/>
      <c r="M343" s="37"/>
      <c r="P343" s="38"/>
      <c r="Q343" s="36"/>
    </row>
    <row r="344" spans="4:17" ht="14.25" customHeight="1">
      <c r="D344" s="36"/>
      <c r="G344" s="36"/>
      <c r="J344" s="37"/>
      <c r="K344" s="37"/>
      <c r="L344" s="37"/>
      <c r="M344" s="37"/>
      <c r="P344" s="38"/>
      <c r="Q344" s="36"/>
    </row>
    <row r="345" spans="4:17" ht="14.25" customHeight="1">
      <c r="D345" s="36"/>
      <c r="G345" s="36"/>
      <c r="J345" s="37"/>
      <c r="K345" s="37"/>
      <c r="L345" s="37"/>
      <c r="M345" s="37"/>
      <c r="P345" s="38"/>
      <c r="Q345" s="36"/>
    </row>
    <row r="346" spans="4:17" ht="14.25" customHeight="1">
      <c r="D346" s="36"/>
      <c r="G346" s="36"/>
      <c r="J346" s="37"/>
      <c r="K346" s="37"/>
      <c r="L346" s="37"/>
      <c r="M346" s="37"/>
      <c r="P346" s="38"/>
      <c r="Q346" s="36"/>
    </row>
    <row r="347" spans="4:17" ht="14.25" customHeight="1">
      <c r="D347" s="36"/>
      <c r="G347" s="36"/>
      <c r="J347" s="37"/>
      <c r="K347" s="37"/>
      <c r="L347" s="37"/>
      <c r="M347" s="37"/>
      <c r="P347" s="38"/>
      <c r="Q347" s="36"/>
    </row>
    <row r="348" spans="4:17" ht="14.25" customHeight="1">
      <c r="D348" s="36"/>
      <c r="G348" s="36"/>
      <c r="J348" s="37"/>
      <c r="K348" s="37"/>
      <c r="L348" s="37"/>
      <c r="M348" s="37"/>
      <c r="P348" s="38"/>
      <c r="Q348" s="36"/>
    </row>
    <row r="349" spans="4:17" ht="14.25" customHeight="1">
      <c r="D349" s="36"/>
      <c r="G349" s="36"/>
      <c r="J349" s="37"/>
      <c r="K349" s="37"/>
      <c r="L349" s="37"/>
      <c r="M349" s="37"/>
      <c r="P349" s="38"/>
      <c r="Q349" s="36"/>
    </row>
    <row r="350" spans="4:17" ht="14.25" customHeight="1">
      <c r="D350" s="36"/>
      <c r="G350" s="36"/>
      <c r="J350" s="37"/>
      <c r="K350" s="37"/>
      <c r="L350" s="37"/>
      <c r="M350" s="37"/>
      <c r="P350" s="38"/>
      <c r="Q350" s="36"/>
    </row>
    <row r="351" spans="4:17" ht="14.25" customHeight="1">
      <c r="D351" s="36"/>
      <c r="G351" s="36"/>
      <c r="J351" s="37"/>
      <c r="K351" s="37"/>
      <c r="L351" s="37"/>
      <c r="M351" s="37"/>
      <c r="P351" s="38"/>
      <c r="Q351" s="36"/>
    </row>
    <row r="352" spans="4:17" ht="14.25" customHeight="1">
      <c r="D352" s="36"/>
      <c r="G352" s="36"/>
      <c r="J352" s="37"/>
      <c r="K352" s="37"/>
      <c r="L352" s="37"/>
      <c r="M352" s="37"/>
      <c r="P352" s="38"/>
      <c r="Q352" s="36"/>
    </row>
    <row r="353" spans="4:17" ht="14.25" customHeight="1">
      <c r="D353" s="36"/>
      <c r="G353" s="36"/>
      <c r="J353" s="37"/>
      <c r="K353" s="37"/>
      <c r="L353" s="37"/>
      <c r="M353" s="37"/>
      <c r="P353" s="38"/>
      <c r="Q353" s="36"/>
    </row>
    <row r="354" spans="4:17" ht="14.25" customHeight="1">
      <c r="D354" s="36"/>
      <c r="G354" s="36"/>
      <c r="J354" s="37"/>
      <c r="K354" s="37"/>
      <c r="L354" s="37"/>
      <c r="M354" s="37"/>
      <c r="P354" s="38"/>
      <c r="Q354" s="36"/>
    </row>
    <row r="355" spans="4:17" ht="14.25" customHeight="1">
      <c r="D355" s="36"/>
      <c r="G355" s="36"/>
      <c r="J355" s="37"/>
      <c r="K355" s="37"/>
      <c r="L355" s="37"/>
      <c r="M355" s="37"/>
      <c r="P355" s="38"/>
      <c r="Q355" s="36"/>
    </row>
    <row r="356" spans="4:17" ht="14.25" customHeight="1">
      <c r="D356" s="36"/>
      <c r="G356" s="36"/>
      <c r="J356" s="37"/>
      <c r="K356" s="37"/>
      <c r="L356" s="37"/>
      <c r="M356" s="37"/>
      <c r="P356" s="38"/>
      <c r="Q356" s="36"/>
    </row>
    <row r="357" spans="4:17" ht="14.25" customHeight="1">
      <c r="D357" s="36"/>
      <c r="G357" s="36"/>
      <c r="J357" s="37"/>
      <c r="K357" s="37"/>
      <c r="L357" s="37"/>
      <c r="M357" s="37"/>
      <c r="P357" s="38"/>
      <c r="Q357" s="36"/>
    </row>
    <row r="358" spans="4:17" ht="14.25" customHeight="1">
      <c r="D358" s="36"/>
      <c r="G358" s="36"/>
      <c r="J358" s="37"/>
      <c r="K358" s="37"/>
      <c r="L358" s="37"/>
      <c r="M358" s="37"/>
      <c r="P358" s="38"/>
      <c r="Q358" s="36"/>
    </row>
    <row r="359" spans="4:17" ht="14.25" customHeight="1">
      <c r="D359" s="36"/>
      <c r="G359" s="36"/>
      <c r="J359" s="37"/>
      <c r="K359" s="37"/>
      <c r="L359" s="37"/>
      <c r="M359" s="37"/>
      <c r="P359" s="38"/>
      <c r="Q359" s="36"/>
    </row>
    <row r="360" spans="4:17" ht="14.25" customHeight="1">
      <c r="D360" s="36"/>
      <c r="G360" s="36"/>
      <c r="J360" s="37"/>
      <c r="K360" s="37"/>
      <c r="L360" s="37"/>
      <c r="M360" s="37"/>
      <c r="P360" s="38"/>
      <c r="Q360" s="36"/>
    </row>
    <row r="361" spans="4:17" ht="14.25" customHeight="1">
      <c r="D361" s="36"/>
      <c r="G361" s="36"/>
      <c r="J361" s="37"/>
      <c r="K361" s="37"/>
      <c r="L361" s="37"/>
      <c r="M361" s="37"/>
      <c r="P361" s="38"/>
      <c r="Q361" s="36"/>
    </row>
    <row r="362" spans="4:17" ht="14.25" customHeight="1">
      <c r="D362" s="36"/>
      <c r="G362" s="36"/>
      <c r="J362" s="37"/>
      <c r="K362" s="37"/>
      <c r="L362" s="37"/>
      <c r="M362" s="37"/>
      <c r="P362" s="38"/>
      <c r="Q362" s="36"/>
    </row>
    <row r="363" spans="4:17" ht="14.25" customHeight="1">
      <c r="D363" s="36"/>
      <c r="G363" s="36"/>
      <c r="J363" s="37"/>
      <c r="K363" s="37"/>
      <c r="L363" s="37"/>
      <c r="M363" s="37"/>
      <c r="P363" s="38"/>
      <c r="Q363" s="36"/>
    </row>
    <row r="364" spans="4:17" ht="14.25" customHeight="1">
      <c r="D364" s="36"/>
      <c r="G364" s="36"/>
      <c r="J364" s="37"/>
      <c r="K364" s="37"/>
      <c r="L364" s="37"/>
      <c r="M364" s="37"/>
      <c r="P364" s="38"/>
      <c r="Q364" s="36"/>
    </row>
    <row r="365" spans="4:17" ht="14.25" customHeight="1">
      <c r="D365" s="36"/>
      <c r="G365" s="36"/>
      <c r="J365" s="37"/>
      <c r="K365" s="37"/>
      <c r="L365" s="37"/>
      <c r="M365" s="37"/>
      <c r="P365" s="38"/>
      <c r="Q365" s="36"/>
    </row>
    <row r="366" spans="4:17" ht="14.25" customHeight="1">
      <c r="D366" s="36"/>
      <c r="G366" s="36"/>
      <c r="J366" s="37"/>
      <c r="K366" s="37"/>
      <c r="L366" s="37"/>
      <c r="M366" s="37"/>
      <c r="P366" s="38"/>
      <c r="Q366" s="36"/>
    </row>
    <row r="367" spans="4:17" ht="14.25" customHeight="1">
      <c r="D367" s="36"/>
      <c r="G367" s="36"/>
      <c r="J367" s="37"/>
      <c r="K367" s="37"/>
      <c r="L367" s="37"/>
      <c r="M367" s="37"/>
      <c r="P367" s="38"/>
      <c r="Q367" s="36"/>
    </row>
    <row r="368" spans="4:17" ht="14.25" customHeight="1">
      <c r="D368" s="36"/>
      <c r="G368" s="36"/>
      <c r="J368" s="37"/>
      <c r="K368" s="37"/>
      <c r="L368" s="37"/>
      <c r="M368" s="37"/>
      <c r="P368" s="38"/>
      <c r="Q368" s="36"/>
    </row>
    <row r="369" spans="4:17" ht="14.25" customHeight="1">
      <c r="D369" s="36"/>
      <c r="G369" s="36"/>
      <c r="J369" s="37"/>
      <c r="K369" s="37"/>
      <c r="L369" s="37"/>
      <c r="M369" s="37"/>
      <c r="P369" s="38"/>
      <c r="Q369" s="36"/>
    </row>
    <row r="370" spans="4:17" ht="14.25" customHeight="1">
      <c r="D370" s="36"/>
      <c r="G370" s="36"/>
      <c r="J370" s="37"/>
      <c r="K370" s="37"/>
      <c r="L370" s="37"/>
      <c r="M370" s="37"/>
      <c r="P370" s="38"/>
      <c r="Q370" s="36"/>
    </row>
    <row r="371" spans="4:17" ht="14.25" customHeight="1">
      <c r="D371" s="36"/>
      <c r="G371" s="36"/>
      <c r="J371" s="37"/>
      <c r="K371" s="37"/>
      <c r="L371" s="37"/>
      <c r="M371" s="37"/>
      <c r="P371" s="38"/>
      <c r="Q371" s="36"/>
    </row>
    <row r="372" spans="4:17" ht="14.25" customHeight="1">
      <c r="D372" s="36"/>
      <c r="G372" s="36"/>
      <c r="J372" s="37"/>
      <c r="K372" s="37"/>
      <c r="L372" s="37"/>
      <c r="M372" s="37"/>
      <c r="P372" s="38"/>
      <c r="Q372" s="36"/>
    </row>
    <row r="373" spans="4:17" ht="14.25" customHeight="1">
      <c r="D373" s="36"/>
      <c r="G373" s="36"/>
      <c r="J373" s="37"/>
      <c r="K373" s="37"/>
      <c r="L373" s="37"/>
      <c r="M373" s="37"/>
      <c r="P373" s="38"/>
      <c r="Q373" s="36"/>
    </row>
    <row r="374" spans="4:17" ht="14.25" customHeight="1">
      <c r="D374" s="36"/>
      <c r="G374" s="36"/>
      <c r="J374" s="37"/>
      <c r="K374" s="37"/>
      <c r="L374" s="37"/>
      <c r="M374" s="37"/>
      <c r="P374" s="38"/>
      <c r="Q374" s="36"/>
    </row>
    <row r="375" spans="4:17" ht="14.25" customHeight="1">
      <c r="D375" s="36"/>
      <c r="G375" s="36"/>
      <c r="J375" s="37"/>
      <c r="K375" s="37"/>
      <c r="L375" s="37"/>
      <c r="M375" s="37"/>
      <c r="P375" s="38"/>
      <c r="Q375" s="36"/>
    </row>
    <row r="376" spans="4:17" ht="14.25" customHeight="1">
      <c r="D376" s="36"/>
      <c r="G376" s="36"/>
      <c r="J376" s="37"/>
      <c r="K376" s="37"/>
      <c r="L376" s="37"/>
      <c r="M376" s="37"/>
      <c r="P376" s="38"/>
      <c r="Q376" s="36"/>
    </row>
    <row r="377" spans="4:17" ht="14.25" customHeight="1">
      <c r="D377" s="36"/>
      <c r="G377" s="36"/>
      <c r="J377" s="37"/>
      <c r="K377" s="37"/>
      <c r="L377" s="37"/>
      <c r="M377" s="37"/>
      <c r="P377" s="38"/>
      <c r="Q377" s="36"/>
    </row>
    <row r="378" spans="4:17" ht="14.25" customHeight="1">
      <c r="D378" s="36"/>
      <c r="G378" s="36"/>
      <c r="J378" s="37"/>
      <c r="K378" s="37"/>
      <c r="L378" s="37"/>
      <c r="M378" s="37"/>
      <c r="P378" s="38"/>
      <c r="Q378" s="36"/>
    </row>
    <row r="379" spans="4:17" ht="14.25" customHeight="1">
      <c r="D379" s="36"/>
      <c r="G379" s="36"/>
      <c r="J379" s="37"/>
      <c r="K379" s="37"/>
      <c r="L379" s="37"/>
      <c r="M379" s="37"/>
      <c r="P379" s="38"/>
      <c r="Q379" s="36"/>
    </row>
    <row r="380" spans="4:17" ht="14.25" customHeight="1">
      <c r="D380" s="36"/>
      <c r="G380" s="36"/>
      <c r="J380" s="37"/>
      <c r="K380" s="37"/>
      <c r="L380" s="37"/>
      <c r="M380" s="37"/>
      <c r="P380" s="38"/>
      <c r="Q380" s="36"/>
    </row>
    <row r="381" spans="4:17" ht="14.25" customHeight="1">
      <c r="D381" s="36"/>
      <c r="G381" s="36"/>
      <c r="J381" s="37"/>
      <c r="K381" s="37"/>
      <c r="L381" s="37"/>
      <c r="M381" s="37"/>
      <c r="P381" s="38"/>
      <c r="Q381" s="36"/>
    </row>
    <row r="382" spans="4:17" ht="14.25" customHeight="1">
      <c r="D382" s="36"/>
      <c r="G382" s="36"/>
      <c r="J382" s="37"/>
      <c r="K382" s="37"/>
      <c r="L382" s="37"/>
      <c r="M382" s="37"/>
      <c r="P382" s="38"/>
      <c r="Q382" s="36"/>
    </row>
    <row r="383" spans="4:17" ht="14.25" customHeight="1">
      <c r="D383" s="36"/>
      <c r="G383" s="36"/>
      <c r="J383" s="37"/>
      <c r="K383" s="37"/>
      <c r="L383" s="37"/>
      <c r="M383" s="37"/>
      <c r="P383" s="38"/>
      <c r="Q383" s="36"/>
    </row>
    <row r="384" spans="4:17" ht="14.25" customHeight="1">
      <c r="D384" s="36"/>
      <c r="G384" s="36"/>
      <c r="J384" s="37"/>
      <c r="K384" s="37"/>
      <c r="L384" s="37"/>
      <c r="M384" s="37"/>
      <c r="P384" s="38"/>
      <c r="Q384" s="36"/>
    </row>
    <row r="385" spans="4:17" ht="14.25" customHeight="1">
      <c r="D385" s="36"/>
      <c r="G385" s="36"/>
      <c r="J385" s="37"/>
      <c r="K385" s="37"/>
      <c r="L385" s="37"/>
      <c r="M385" s="37"/>
      <c r="P385" s="38"/>
      <c r="Q385" s="36"/>
    </row>
    <row r="386" spans="4:17" ht="14.25" customHeight="1">
      <c r="D386" s="36"/>
      <c r="G386" s="36"/>
      <c r="J386" s="37"/>
      <c r="K386" s="37"/>
      <c r="L386" s="37"/>
      <c r="M386" s="37"/>
      <c r="P386" s="38"/>
      <c r="Q386" s="36"/>
    </row>
    <row r="387" spans="4:17" ht="14.25" customHeight="1">
      <c r="D387" s="36"/>
      <c r="G387" s="36"/>
      <c r="J387" s="37"/>
      <c r="K387" s="37"/>
      <c r="L387" s="37"/>
      <c r="M387" s="37"/>
      <c r="P387" s="38"/>
      <c r="Q387" s="36"/>
    </row>
    <row r="388" spans="4:17" ht="14.25" customHeight="1">
      <c r="D388" s="36"/>
      <c r="G388" s="36"/>
      <c r="J388" s="37"/>
      <c r="K388" s="37"/>
      <c r="L388" s="37"/>
      <c r="M388" s="37"/>
      <c r="P388" s="38"/>
      <c r="Q388" s="36"/>
    </row>
    <row r="389" spans="4:17" ht="14.25" customHeight="1">
      <c r="D389" s="36"/>
      <c r="G389" s="36"/>
      <c r="J389" s="37"/>
      <c r="K389" s="37"/>
      <c r="L389" s="37"/>
      <c r="M389" s="37"/>
      <c r="P389" s="38"/>
      <c r="Q389" s="36"/>
    </row>
    <row r="390" spans="4:17" ht="14.25" customHeight="1">
      <c r="D390" s="36"/>
      <c r="G390" s="36"/>
      <c r="J390" s="37"/>
      <c r="K390" s="37"/>
      <c r="L390" s="37"/>
      <c r="M390" s="37"/>
      <c r="P390" s="38"/>
      <c r="Q390" s="36"/>
    </row>
    <row r="391" spans="4:17" ht="14.25" customHeight="1">
      <c r="D391" s="36"/>
      <c r="G391" s="36"/>
      <c r="J391" s="37"/>
      <c r="K391" s="37"/>
      <c r="L391" s="37"/>
      <c r="M391" s="37"/>
      <c r="P391" s="38"/>
      <c r="Q391" s="36"/>
    </row>
    <row r="392" spans="4:17" ht="14.25" customHeight="1">
      <c r="D392" s="36"/>
      <c r="G392" s="36"/>
      <c r="J392" s="37"/>
      <c r="K392" s="37"/>
      <c r="L392" s="37"/>
      <c r="M392" s="37"/>
      <c r="P392" s="38"/>
      <c r="Q392" s="36"/>
    </row>
    <row r="393" spans="4:17" ht="14.25" customHeight="1">
      <c r="D393" s="36"/>
      <c r="G393" s="36"/>
      <c r="J393" s="37"/>
      <c r="K393" s="37"/>
      <c r="L393" s="37"/>
      <c r="M393" s="37"/>
      <c r="P393" s="38"/>
      <c r="Q393" s="36"/>
    </row>
    <row r="394" spans="4:17" ht="14.25" customHeight="1">
      <c r="D394" s="36"/>
      <c r="G394" s="36"/>
      <c r="J394" s="37"/>
      <c r="K394" s="37"/>
      <c r="L394" s="37"/>
      <c r="M394" s="37"/>
      <c r="P394" s="38"/>
      <c r="Q394" s="36"/>
    </row>
    <row r="395" spans="4:17" ht="14.25" customHeight="1">
      <c r="D395" s="36"/>
      <c r="G395" s="36"/>
      <c r="J395" s="37"/>
      <c r="K395" s="37"/>
      <c r="L395" s="37"/>
      <c r="M395" s="37"/>
      <c r="P395" s="38"/>
      <c r="Q395" s="36"/>
    </row>
    <row r="396" spans="4:17" ht="14.25" customHeight="1">
      <c r="D396" s="36"/>
      <c r="G396" s="36"/>
      <c r="J396" s="37"/>
      <c r="K396" s="37"/>
      <c r="L396" s="37"/>
      <c r="M396" s="37"/>
      <c r="P396" s="38"/>
      <c r="Q396" s="36"/>
    </row>
    <row r="397" spans="4:17" ht="14.25" customHeight="1">
      <c r="D397" s="36"/>
      <c r="G397" s="36"/>
      <c r="J397" s="37"/>
      <c r="K397" s="37"/>
      <c r="L397" s="37"/>
      <c r="M397" s="37"/>
      <c r="P397" s="38"/>
      <c r="Q397" s="36"/>
    </row>
    <row r="398" spans="4:17" ht="14.25" customHeight="1">
      <c r="D398" s="36"/>
      <c r="G398" s="36"/>
      <c r="J398" s="37"/>
      <c r="K398" s="37"/>
      <c r="L398" s="37"/>
      <c r="M398" s="37"/>
      <c r="P398" s="38"/>
      <c r="Q398" s="36"/>
    </row>
    <row r="399" spans="4:17" ht="14.25" customHeight="1">
      <c r="D399" s="36"/>
      <c r="G399" s="36"/>
      <c r="J399" s="37"/>
      <c r="K399" s="37"/>
      <c r="L399" s="37"/>
      <c r="M399" s="37"/>
      <c r="P399" s="38"/>
      <c r="Q399" s="36"/>
    </row>
    <row r="400" spans="4:17" ht="14.25" customHeight="1">
      <c r="D400" s="36"/>
      <c r="G400" s="36"/>
      <c r="J400" s="37"/>
      <c r="K400" s="37"/>
      <c r="L400" s="37"/>
      <c r="M400" s="37"/>
      <c r="P400" s="38"/>
      <c r="Q400" s="36"/>
    </row>
    <row r="401" spans="4:17" ht="14.25" customHeight="1">
      <c r="D401" s="36"/>
      <c r="G401" s="36"/>
      <c r="J401" s="37"/>
      <c r="K401" s="37"/>
      <c r="L401" s="37"/>
      <c r="M401" s="37"/>
      <c r="P401" s="38"/>
      <c r="Q401" s="36"/>
    </row>
    <row r="402" spans="4:17" ht="14.25" customHeight="1">
      <c r="D402" s="36"/>
      <c r="G402" s="36"/>
      <c r="J402" s="37"/>
      <c r="K402" s="37"/>
      <c r="L402" s="37"/>
      <c r="M402" s="37"/>
      <c r="P402" s="38"/>
      <c r="Q402" s="36"/>
    </row>
    <row r="403" spans="4:17" ht="14.25" customHeight="1">
      <c r="D403" s="36"/>
      <c r="G403" s="36"/>
      <c r="J403" s="37"/>
      <c r="K403" s="37"/>
      <c r="L403" s="37"/>
      <c r="M403" s="37"/>
      <c r="P403" s="38"/>
      <c r="Q403" s="36"/>
    </row>
    <row r="404" spans="4:17" ht="14.25" customHeight="1">
      <c r="D404" s="36"/>
      <c r="G404" s="36"/>
      <c r="J404" s="37"/>
      <c r="K404" s="37"/>
      <c r="L404" s="37"/>
      <c r="M404" s="37"/>
      <c r="P404" s="38"/>
      <c r="Q404" s="36"/>
    </row>
    <row r="405" spans="4:17" ht="14.25" customHeight="1">
      <c r="D405" s="36"/>
      <c r="G405" s="36"/>
      <c r="J405" s="37"/>
      <c r="K405" s="37"/>
      <c r="L405" s="37"/>
      <c r="M405" s="37"/>
      <c r="P405" s="38"/>
      <c r="Q405" s="36"/>
    </row>
    <row r="406" spans="4:17" ht="14.25" customHeight="1">
      <c r="D406" s="36"/>
      <c r="G406" s="36"/>
      <c r="J406" s="37"/>
      <c r="K406" s="37"/>
      <c r="L406" s="37"/>
      <c r="M406" s="37"/>
      <c r="P406" s="38"/>
      <c r="Q406" s="36"/>
    </row>
    <row r="407" spans="4:17" ht="14.25" customHeight="1">
      <c r="D407" s="36"/>
      <c r="G407" s="36"/>
      <c r="J407" s="37"/>
      <c r="K407" s="37"/>
      <c r="L407" s="37"/>
      <c r="M407" s="37"/>
      <c r="P407" s="38"/>
      <c r="Q407" s="36"/>
    </row>
    <row r="408" spans="4:17" ht="14.25" customHeight="1">
      <c r="D408" s="36"/>
      <c r="G408" s="36"/>
      <c r="J408" s="37"/>
      <c r="K408" s="37"/>
      <c r="L408" s="37"/>
      <c r="M408" s="37"/>
      <c r="P408" s="38"/>
      <c r="Q408" s="36"/>
    </row>
    <row r="409" spans="4:17" ht="14.25" customHeight="1">
      <c r="D409" s="36"/>
      <c r="G409" s="36"/>
      <c r="J409" s="37"/>
      <c r="K409" s="37"/>
      <c r="L409" s="37"/>
      <c r="M409" s="37"/>
      <c r="P409" s="38"/>
      <c r="Q409" s="36"/>
    </row>
    <row r="410" spans="4:17" ht="14.25" customHeight="1">
      <c r="D410" s="36"/>
      <c r="G410" s="36"/>
      <c r="J410" s="37"/>
      <c r="K410" s="37"/>
      <c r="L410" s="37"/>
      <c r="M410" s="37"/>
      <c r="P410" s="38"/>
      <c r="Q410" s="36"/>
    </row>
    <row r="411" spans="4:17" ht="14.25" customHeight="1">
      <c r="D411" s="36"/>
      <c r="G411" s="36"/>
      <c r="J411" s="37"/>
      <c r="K411" s="37"/>
      <c r="L411" s="37"/>
      <c r="M411" s="37"/>
      <c r="P411" s="38"/>
      <c r="Q411" s="36"/>
    </row>
    <row r="412" spans="4:17" ht="14.25" customHeight="1">
      <c r="D412" s="36"/>
      <c r="G412" s="36"/>
      <c r="J412" s="37"/>
      <c r="K412" s="37"/>
      <c r="L412" s="37"/>
      <c r="M412" s="37"/>
      <c r="P412" s="38"/>
      <c r="Q412" s="36"/>
    </row>
    <row r="413" spans="4:17" ht="14.25" customHeight="1">
      <c r="D413" s="36"/>
      <c r="G413" s="36"/>
      <c r="J413" s="37"/>
      <c r="K413" s="37"/>
      <c r="L413" s="37"/>
      <c r="M413" s="37"/>
      <c r="P413" s="38"/>
      <c r="Q413" s="36"/>
    </row>
    <row r="414" spans="4:17" ht="14.25" customHeight="1">
      <c r="D414" s="36"/>
      <c r="G414" s="36"/>
      <c r="J414" s="37"/>
      <c r="K414" s="37"/>
      <c r="L414" s="37"/>
      <c r="M414" s="37"/>
      <c r="P414" s="38"/>
      <c r="Q414" s="36"/>
    </row>
    <row r="415" spans="4:17" ht="14.25" customHeight="1">
      <c r="D415" s="36"/>
      <c r="G415" s="36"/>
      <c r="J415" s="37"/>
      <c r="K415" s="37"/>
      <c r="L415" s="37"/>
      <c r="M415" s="37"/>
      <c r="P415" s="38"/>
      <c r="Q415" s="36"/>
    </row>
    <row r="416" spans="4:17" ht="14.25" customHeight="1">
      <c r="D416" s="36"/>
      <c r="G416" s="36"/>
      <c r="J416" s="37"/>
      <c r="K416" s="37"/>
      <c r="L416" s="37"/>
      <c r="M416" s="37"/>
      <c r="P416" s="38"/>
      <c r="Q416" s="36"/>
    </row>
    <row r="417" spans="4:17" ht="14.25" customHeight="1">
      <c r="D417" s="36"/>
      <c r="G417" s="36"/>
      <c r="J417" s="37"/>
      <c r="K417" s="37"/>
      <c r="L417" s="37"/>
      <c r="M417" s="37"/>
      <c r="P417" s="38"/>
      <c r="Q417" s="36"/>
    </row>
    <row r="418" spans="4:17" ht="14.25" customHeight="1">
      <c r="D418" s="36"/>
      <c r="G418" s="36"/>
      <c r="J418" s="37"/>
      <c r="K418" s="37"/>
      <c r="L418" s="37"/>
      <c r="M418" s="37"/>
      <c r="P418" s="38"/>
      <c r="Q418" s="36"/>
    </row>
    <row r="419" spans="4:17" ht="14.25" customHeight="1">
      <c r="D419" s="36"/>
      <c r="G419" s="36"/>
      <c r="J419" s="37"/>
      <c r="K419" s="37"/>
      <c r="L419" s="37"/>
      <c r="M419" s="37"/>
      <c r="P419" s="38"/>
      <c r="Q419" s="36"/>
    </row>
    <row r="420" spans="4:17" ht="14.25" customHeight="1">
      <c r="D420" s="36"/>
      <c r="G420" s="36"/>
      <c r="J420" s="37"/>
      <c r="K420" s="37"/>
      <c r="L420" s="37"/>
      <c r="M420" s="37"/>
      <c r="P420" s="38"/>
      <c r="Q420" s="36"/>
    </row>
    <row r="421" spans="4:17" ht="14.25" customHeight="1">
      <c r="D421" s="36"/>
      <c r="G421" s="36"/>
      <c r="J421" s="37"/>
      <c r="K421" s="37"/>
      <c r="L421" s="37"/>
      <c r="M421" s="37"/>
      <c r="P421" s="38"/>
      <c r="Q421" s="36"/>
    </row>
    <row r="422" spans="4:17" ht="14.25" customHeight="1">
      <c r="D422" s="36"/>
      <c r="G422" s="36"/>
      <c r="J422" s="37"/>
      <c r="K422" s="37"/>
      <c r="L422" s="37"/>
      <c r="M422" s="37"/>
      <c r="P422" s="38"/>
      <c r="Q422" s="36"/>
    </row>
    <row r="423" spans="4:17" ht="14.25" customHeight="1">
      <c r="D423" s="36"/>
      <c r="G423" s="36"/>
      <c r="J423" s="37"/>
      <c r="K423" s="37"/>
      <c r="L423" s="37"/>
      <c r="M423" s="37"/>
      <c r="P423" s="38"/>
      <c r="Q423" s="36"/>
    </row>
    <row r="424" spans="4:17" ht="14.25" customHeight="1">
      <c r="D424" s="36"/>
      <c r="G424" s="36"/>
      <c r="J424" s="37"/>
      <c r="K424" s="37"/>
      <c r="L424" s="37"/>
      <c r="M424" s="37"/>
      <c r="P424" s="38"/>
      <c r="Q424" s="36"/>
    </row>
    <row r="425" spans="4:17" ht="14.25" customHeight="1">
      <c r="D425" s="36"/>
      <c r="G425" s="36"/>
      <c r="J425" s="37"/>
      <c r="K425" s="37"/>
      <c r="L425" s="37"/>
      <c r="M425" s="37"/>
      <c r="P425" s="38"/>
      <c r="Q425" s="36"/>
    </row>
    <row r="426" spans="4:17" ht="14.25" customHeight="1">
      <c r="D426" s="36"/>
      <c r="G426" s="36"/>
      <c r="J426" s="37"/>
      <c r="K426" s="37"/>
      <c r="L426" s="37"/>
      <c r="M426" s="37"/>
      <c r="P426" s="38"/>
      <c r="Q426" s="36"/>
    </row>
    <row r="427" spans="4:17" ht="14.25" customHeight="1">
      <c r="D427" s="36"/>
      <c r="G427" s="36"/>
      <c r="J427" s="37"/>
      <c r="K427" s="37"/>
      <c r="L427" s="37"/>
      <c r="M427" s="37"/>
      <c r="P427" s="38"/>
      <c r="Q427" s="36"/>
    </row>
    <row r="428" spans="4:17" ht="14.25" customHeight="1">
      <c r="D428" s="36"/>
      <c r="G428" s="36"/>
      <c r="J428" s="37"/>
      <c r="K428" s="37"/>
      <c r="L428" s="37"/>
      <c r="M428" s="37"/>
      <c r="P428" s="38"/>
      <c r="Q428" s="36"/>
    </row>
    <row r="429" spans="4:17" ht="14.25" customHeight="1">
      <c r="D429" s="36"/>
      <c r="G429" s="36"/>
      <c r="J429" s="37"/>
      <c r="K429" s="37"/>
      <c r="L429" s="37"/>
      <c r="M429" s="37"/>
      <c r="P429" s="38"/>
      <c r="Q429" s="36"/>
    </row>
    <row r="430" spans="4:17" ht="14.25" customHeight="1">
      <c r="D430" s="36"/>
      <c r="G430" s="36"/>
      <c r="J430" s="37"/>
      <c r="K430" s="37"/>
      <c r="L430" s="37"/>
      <c r="M430" s="37"/>
      <c r="P430" s="38"/>
      <c r="Q430" s="36"/>
    </row>
    <row r="431" spans="4:17" ht="14.25" customHeight="1">
      <c r="D431" s="36"/>
      <c r="G431" s="36"/>
      <c r="J431" s="37"/>
      <c r="K431" s="37"/>
      <c r="L431" s="37"/>
      <c r="M431" s="37"/>
      <c r="P431" s="38"/>
      <c r="Q431" s="36"/>
    </row>
    <row r="432" spans="4:17" ht="14.25" customHeight="1">
      <c r="D432" s="36"/>
      <c r="G432" s="36"/>
      <c r="J432" s="37"/>
      <c r="K432" s="37"/>
      <c r="L432" s="37"/>
      <c r="M432" s="37"/>
      <c r="P432" s="38"/>
      <c r="Q432" s="36"/>
    </row>
    <row r="433" spans="4:17" ht="14.25" customHeight="1">
      <c r="D433" s="36"/>
      <c r="G433" s="36"/>
      <c r="J433" s="37"/>
      <c r="K433" s="37"/>
      <c r="L433" s="37"/>
      <c r="M433" s="37"/>
      <c r="P433" s="38"/>
      <c r="Q433" s="36"/>
    </row>
    <row r="434" spans="4:17" ht="14.25" customHeight="1">
      <c r="D434" s="36"/>
      <c r="G434" s="36"/>
      <c r="J434" s="37"/>
      <c r="K434" s="37"/>
      <c r="L434" s="37"/>
      <c r="M434" s="37"/>
      <c r="P434" s="38"/>
      <c r="Q434" s="36"/>
    </row>
    <row r="435" spans="4:17" ht="14.25" customHeight="1">
      <c r="D435" s="36"/>
      <c r="G435" s="36"/>
      <c r="J435" s="37"/>
      <c r="K435" s="37"/>
      <c r="L435" s="37"/>
      <c r="M435" s="37"/>
      <c r="P435" s="38"/>
      <c r="Q435" s="36"/>
    </row>
    <row r="436" spans="4:17" ht="14.25" customHeight="1">
      <c r="D436" s="36"/>
      <c r="G436" s="36"/>
      <c r="J436" s="37"/>
      <c r="K436" s="37"/>
      <c r="L436" s="37"/>
      <c r="M436" s="37"/>
      <c r="P436" s="38"/>
      <c r="Q436" s="36"/>
    </row>
    <row r="437" spans="4:17" ht="14.25" customHeight="1">
      <c r="D437" s="36"/>
      <c r="G437" s="36"/>
      <c r="J437" s="37"/>
      <c r="K437" s="37"/>
      <c r="L437" s="37"/>
      <c r="M437" s="37"/>
      <c r="P437" s="38"/>
      <c r="Q437" s="36"/>
    </row>
    <row r="438" spans="4:17" ht="14.25" customHeight="1">
      <c r="D438" s="36"/>
      <c r="G438" s="36"/>
      <c r="J438" s="37"/>
      <c r="K438" s="37"/>
      <c r="L438" s="37"/>
      <c r="M438" s="37"/>
      <c r="P438" s="38"/>
      <c r="Q438" s="36"/>
    </row>
    <row r="439" spans="4:17" ht="14.25" customHeight="1">
      <c r="D439" s="36"/>
      <c r="G439" s="36"/>
      <c r="J439" s="37"/>
      <c r="K439" s="37"/>
      <c r="L439" s="37"/>
      <c r="M439" s="37"/>
      <c r="P439" s="38"/>
      <c r="Q439" s="36"/>
    </row>
    <row r="440" spans="4:17" ht="14.25" customHeight="1">
      <c r="D440" s="36"/>
      <c r="G440" s="36"/>
      <c r="J440" s="37"/>
      <c r="K440" s="37"/>
      <c r="L440" s="37"/>
      <c r="M440" s="37"/>
      <c r="P440" s="38"/>
      <c r="Q440" s="36"/>
    </row>
    <row r="441" spans="4:17" ht="14.25" customHeight="1">
      <c r="D441" s="36"/>
      <c r="G441" s="36"/>
      <c r="J441" s="37"/>
      <c r="K441" s="37"/>
      <c r="L441" s="37"/>
      <c r="M441" s="37"/>
      <c r="P441" s="38"/>
      <c r="Q441" s="36"/>
    </row>
    <row r="442" spans="4:17" ht="14.25" customHeight="1">
      <c r="D442" s="36"/>
      <c r="G442" s="36"/>
      <c r="J442" s="37"/>
      <c r="K442" s="37"/>
      <c r="L442" s="37"/>
      <c r="M442" s="37"/>
      <c r="P442" s="38"/>
      <c r="Q442" s="36"/>
    </row>
    <row r="443" spans="4:17" ht="14.25" customHeight="1">
      <c r="D443" s="36"/>
      <c r="G443" s="36"/>
      <c r="J443" s="37"/>
      <c r="K443" s="37"/>
      <c r="L443" s="37"/>
      <c r="M443" s="37"/>
      <c r="P443" s="38"/>
      <c r="Q443" s="36"/>
    </row>
    <row r="444" spans="4:17" ht="14.25" customHeight="1">
      <c r="D444" s="36"/>
      <c r="G444" s="36"/>
      <c r="J444" s="37"/>
      <c r="K444" s="37"/>
      <c r="L444" s="37"/>
      <c r="M444" s="37"/>
      <c r="P444" s="38"/>
      <c r="Q444" s="36"/>
    </row>
    <row r="445" spans="4:17" ht="14.25" customHeight="1">
      <c r="D445" s="36"/>
      <c r="G445" s="36"/>
      <c r="J445" s="37"/>
      <c r="K445" s="37"/>
      <c r="L445" s="37"/>
      <c r="M445" s="37"/>
      <c r="P445" s="38"/>
      <c r="Q445" s="36"/>
    </row>
    <row r="446" spans="4:17" ht="14.25" customHeight="1">
      <c r="D446" s="36"/>
      <c r="G446" s="36"/>
      <c r="J446" s="37"/>
      <c r="K446" s="37"/>
      <c r="L446" s="37"/>
      <c r="M446" s="37"/>
      <c r="P446" s="38"/>
      <c r="Q446" s="36"/>
    </row>
    <row r="447" spans="4:17" ht="14.25" customHeight="1">
      <c r="D447" s="36"/>
      <c r="G447" s="36"/>
      <c r="J447" s="37"/>
      <c r="K447" s="37"/>
      <c r="L447" s="37"/>
      <c r="M447" s="37"/>
      <c r="P447" s="38"/>
      <c r="Q447" s="36"/>
    </row>
    <row r="448" spans="4:17" ht="14.25" customHeight="1">
      <c r="D448" s="36"/>
      <c r="G448" s="36"/>
      <c r="J448" s="37"/>
      <c r="K448" s="37"/>
      <c r="L448" s="37"/>
      <c r="M448" s="37"/>
      <c r="P448" s="38"/>
      <c r="Q448" s="36"/>
    </row>
    <row r="449" spans="4:17" ht="14.25" customHeight="1">
      <c r="D449" s="36"/>
      <c r="G449" s="36"/>
      <c r="J449" s="37"/>
      <c r="K449" s="37"/>
      <c r="L449" s="37"/>
      <c r="M449" s="37"/>
      <c r="P449" s="38"/>
      <c r="Q449" s="36"/>
    </row>
    <row r="450" spans="4:17" ht="14.25" customHeight="1">
      <c r="D450" s="36"/>
      <c r="G450" s="36"/>
      <c r="J450" s="37"/>
      <c r="K450" s="37"/>
      <c r="L450" s="37"/>
      <c r="M450" s="37"/>
      <c r="P450" s="38"/>
      <c r="Q450" s="36"/>
    </row>
    <row r="451" spans="4:17" ht="14.25" customHeight="1">
      <c r="D451" s="36"/>
      <c r="G451" s="36"/>
      <c r="J451" s="37"/>
      <c r="K451" s="37"/>
      <c r="L451" s="37"/>
      <c r="M451" s="37"/>
      <c r="P451" s="38"/>
      <c r="Q451" s="36"/>
    </row>
    <row r="452" spans="4:17" ht="14.25" customHeight="1">
      <c r="D452" s="36"/>
      <c r="G452" s="36"/>
      <c r="J452" s="37"/>
      <c r="K452" s="37"/>
      <c r="L452" s="37"/>
      <c r="M452" s="37"/>
      <c r="P452" s="38"/>
      <c r="Q452" s="36"/>
    </row>
    <row r="453" spans="4:17" ht="14.25" customHeight="1">
      <c r="D453" s="36"/>
      <c r="G453" s="36"/>
      <c r="J453" s="37"/>
      <c r="K453" s="37"/>
      <c r="L453" s="37"/>
      <c r="M453" s="37"/>
      <c r="P453" s="38"/>
      <c r="Q453" s="36"/>
    </row>
    <row r="454" spans="4:17" ht="14.25" customHeight="1">
      <c r="D454" s="36"/>
      <c r="G454" s="36"/>
      <c r="J454" s="37"/>
      <c r="K454" s="37"/>
      <c r="L454" s="37"/>
      <c r="M454" s="37"/>
      <c r="P454" s="38"/>
      <c r="Q454" s="36"/>
    </row>
    <row r="455" spans="4:17" ht="14.25" customHeight="1">
      <c r="D455" s="36"/>
      <c r="G455" s="36"/>
      <c r="J455" s="37"/>
      <c r="K455" s="37"/>
      <c r="L455" s="37"/>
      <c r="M455" s="37"/>
      <c r="P455" s="38"/>
      <c r="Q455" s="36"/>
    </row>
    <row r="456" spans="4:17" ht="14.25" customHeight="1">
      <c r="D456" s="36"/>
      <c r="G456" s="36"/>
      <c r="J456" s="37"/>
      <c r="K456" s="37"/>
      <c r="L456" s="37"/>
      <c r="M456" s="37"/>
      <c r="P456" s="38"/>
      <c r="Q456" s="36"/>
    </row>
    <row r="457" spans="4:17" ht="14.25" customHeight="1">
      <c r="D457" s="36"/>
      <c r="G457" s="36"/>
      <c r="J457" s="37"/>
      <c r="K457" s="37"/>
      <c r="L457" s="37"/>
      <c r="M457" s="37"/>
      <c r="P457" s="38"/>
      <c r="Q457" s="36"/>
    </row>
    <row r="458" spans="4:17" ht="14.25" customHeight="1">
      <c r="D458" s="36"/>
      <c r="G458" s="36"/>
      <c r="J458" s="37"/>
      <c r="K458" s="37"/>
      <c r="L458" s="37"/>
      <c r="M458" s="37"/>
      <c r="P458" s="38"/>
      <c r="Q458" s="36"/>
    </row>
    <row r="459" spans="4:17" ht="14.25" customHeight="1">
      <c r="D459" s="36"/>
      <c r="G459" s="36"/>
      <c r="J459" s="37"/>
      <c r="K459" s="37"/>
      <c r="L459" s="37"/>
      <c r="M459" s="37"/>
      <c r="P459" s="38"/>
      <c r="Q459" s="36"/>
    </row>
    <row r="460" spans="4:17" ht="14.25" customHeight="1">
      <c r="D460" s="36"/>
      <c r="G460" s="36"/>
      <c r="J460" s="37"/>
      <c r="K460" s="37"/>
      <c r="L460" s="37"/>
      <c r="M460" s="37"/>
      <c r="P460" s="38"/>
      <c r="Q460" s="36"/>
    </row>
    <row r="461" spans="4:17" ht="14.25" customHeight="1">
      <c r="D461" s="36"/>
      <c r="G461" s="36"/>
      <c r="J461" s="37"/>
      <c r="K461" s="37"/>
      <c r="L461" s="37"/>
      <c r="M461" s="37"/>
      <c r="P461" s="38"/>
      <c r="Q461" s="36"/>
    </row>
    <row r="462" spans="4:17" ht="14.25" customHeight="1">
      <c r="D462" s="36"/>
      <c r="G462" s="36"/>
      <c r="J462" s="37"/>
      <c r="K462" s="37"/>
      <c r="L462" s="37"/>
      <c r="M462" s="37"/>
      <c r="P462" s="38"/>
      <c r="Q462" s="36"/>
    </row>
    <row r="463" spans="4:17" ht="14.25" customHeight="1">
      <c r="D463" s="36"/>
      <c r="G463" s="36"/>
      <c r="J463" s="37"/>
      <c r="K463" s="37"/>
      <c r="L463" s="37"/>
      <c r="M463" s="37"/>
      <c r="P463" s="38"/>
      <c r="Q463" s="36"/>
    </row>
    <row r="464" spans="4:17" ht="14.25" customHeight="1">
      <c r="D464" s="36"/>
      <c r="G464" s="36"/>
      <c r="J464" s="37"/>
      <c r="K464" s="37"/>
      <c r="L464" s="37"/>
      <c r="M464" s="37"/>
      <c r="P464" s="38"/>
      <c r="Q464" s="36"/>
    </row>
    <row r="465" spans="4:17" ht="14.25" customHeight="1">
      <c r="D465" s="36"/>
      <c r="G465" s="36"/>
      <c r="J465" s="37"/>
      <c r="K465" s="37"/>
      <c r="L465" s="37"/>
      <c r="M465" s="37"/>
      <c r="P465" s="38"/>
      <c r="Q465" s="36"/>
    </row>
    <row r="466" spans="4:17" ht="14.25" customHeight="1">
      <c r="D466" s="36"/>
      <c r="G466" s="36"/>
      <c r="J466" s="37"/>
      <c r="K466" s="37"/>
      <c r="L466" s="37"/>
      <c r="M466" s="37"/>
      <c r="P466" s="38"/>
      <c r="Q466" s="36"/>
    </row>
    <row r="467" spans="4:17" ht="14.25" customHeight="1">
      <c r="D467" s="36"/>
      <c r="G467" s="36"/>
      <c r="J467" s="37"/>
      <c r="K467" s="37"/>
      <c r="L467" s="37"/>
      <c r="M467" s="37"/>
      <c r="P467" s="38"/>
      <c r="Q467" s="36"/>
    </row>
    <row r="468" spans="4:17" ht="14.25" customHeight="1">
      <c r="D468" s="36"/>
      <c r="G468" s="36"/>
      <c r="J468" s="37"/>
      <c r="K468" s="37"/>
      <c r="L468" s="37"/>
      <c r="M468" s="37"/>
      <c r="P468" s="38"/>
      <c r="Q468" s="36"/>
    </row>
    <row r="469" spans="4:17" ht="14.25" customHeight="1">
      <c r="D469" s="36"/>
      <c r="G469" s="36"/>
      <c r="J469" s="37"/>
      <c r="K469" s="37"/>
      <c r="L469" s="37"/>
      <c r="M469" s="37"/>
      <c r="P469" s="38"/>
      <c r="Q469" s="36"/>
    </row>
    <row r="470" spans="4:17" ht="14.25" customHeight="1">
      <c r="D470" s="36"/>
      <c r="G470" s="36"/>
      <c r="J470" s="37"/>
      <c r="K470" s="37"/>
      <c r="L470" s="37"/>
      <c r="M470" s="37"/>
      <c r="P470" s="38"/>
      <c r="Q470" s="36"/>
    </row>
    <row r="471" spans="4:17" ht="14.25" customHeight="1">
      <c r="D471" s="36"/>
      <c r="G471" s="36"/>
      <c r="J471" s="37"/>
      <c r="K471" s="37"/>
      <c r="L471" s="37"/>
      <c r="M471" s="37"/>
      <c r="P471" s="38"/>
      <c r="Q471" s="36"/>
    </row>
    <row r="472" spans="4:17" ht="14.25" customHeight="1">
      <c r="D472" s="36"/>
      <c r="G472" s="36"/>
      <c r="J472" s="37"/>
      <c r="K472" s="37"/>
      <c r="L472" s="37"/>
      <c r="M472" s="37"/>
      <c r="P472" s="38"/>
      <c r="Q472" s="36"/>
    </row>
    <row r="473" spans="4:17" ht="14.25" customHeight="1">
      <c r="D473" s="36"/>
      <c r="G473" s="36"/>
      <c r="J473" s="37"/>
      <c r="K473" s="37"/>
      <c r="L473" s="37"/>
      <c r="M473" s="37"/>
      <c r="P473" s="38"/>
      <c r="Q473" s="36"/>
    </row>
    <row r="474" spans="4:17" ht="14.25" customHeight="1">
      <c r="D474" s="36"/>
      <c r="G474" s="36"/>
      <c r="J474" s="37"/>
      <c r="K474" s="37"/>
      <c r="L474" s="37"/>
      <c r="M474" s="37"/>
      <c r="P474" s="38"/>
      <c r="Q474" s="36"/>
    </row>
    <row r="475" spans="4:17" ht="14.25" customHeight="1">
      <c r="D475" s="36"/>
      <c r="G475" s="36"/>
      <c r="J475" s="37"/>
      <c r="K475" s="37"/>
      <c r="L475" s="37"/>
      <c r="M475" s="37"/>
      <c r="P475" s="38"/>
      <c r="Q475" s="36"/>
    </row>
    <row r="476" spans="4:17" ht="14.25" customHeight="1">
      <c r="D476" s="36"/>
      <c r="G476" s="36"/>
      <c r="J476" s="37"/>
      <c r="K476" s="37"/>
      <c r="L476" s="37"/>
      <c r="M476" s="37"/>
      <c r="P476" s="38"/>
      <c r="Q476" s="36"/>
    </row>
    <row r="477" spans="4:17" ht="14.25" customHeight="1">
      <c r="D477" s="36"/>
      <c r="G477" s="36"/>
      <c r="J477" s="37"/>
      <c r="K477" s="37"/>
      <c r="L477" s="37"/>
      <c r="M477" s="37"/>
      <c r="P477" s="38"/>
      <c r="Q477" s="36"/>
    </row>
    <row r="478" spans="4:17" ht="14.25" customHeight="1">
      <c r="D478" s="36"/>
      <c r="G478" s="36"/>
      <c r="J478" s="37"/>
      <c r="K478" s="37"/>
      <c r="L478" s="37"/>
      <c r="M478" s="37"/>
      <c r="P478" s="38"/>
      <c r="Q478" s="36"/>
    </row>
    <row r="479" spans="4:17" ht="14.25" customHeight="1">
      <c r="D479" s="36"/>
      <c r="G479" s="36"/>
      <c r="J479" s="37"/>
      <c r="K479" s="37"/>
      <c r="L479" s="37"/>
      <c r="M479" s="37"/>
      <c r="P479" s="38"/>
      <c r="Q479" s="36"/>
    </row>
    <row r="480" spans="4:17" ht="14.25" customHeight="1">
      <c r="D480" s="36"/>
      <c r="G480" s="36"/>
      <c r="J480" s="37"/>
      <c r="K480" s="37"/>
      <c r="L480" s="37"/>
      <c r="M480" s="37"/>
      <c r="P480" s="38"/>
      <c r="Q480" s="36"/>
    </row>
    <row r="481" spans="4:17" ht="14.25" customHeight="1">
      <c r="D481" s="36"/>
      <c r="G481" s="36"/>
      <c r="J481" s="37"/>
      <c r="K481" s="37"/>
      <c r="L481" s="37"/>
      <c r="M481" s="37"/>
      <c r="P481" s="38"/>
      <c r="Q481" s="36"/>
    </row>
    <row r="482" spans="4:17" ht="14.25" customHeight="1">
      <c r="D482" s="36"/>
      <c r="G482" s="36"/>
      <c r="J482" s="37"/>
      <c r="K482" s="37"/>
      <c r="L482" s="37"/>
      <c r="M482" s="37"/>
      <c r="P482" s="38"/>
      <c r="Q482" s="36"/>
    </row>
    <row r="483" spans="4:17" ht="14.25" customHeight="1">
      <c r="D483" s="36"/>
      <c r="G483" s="36"/>
      <c r="J483" s="37"/>
      <c r="K483" s="37"/>
      <c r="L483" s="37"/>
      <c r="M483" s="37"/>
      <c r="P483" s="38"/>
      <c r="Q483" s="36"/>
    </row>
    <row r="484" spans="4:17" ht="14.25" customHeight="1">
      <c r="D484" s="36"/>
      <c r="G484" s="36"/>
      <c r="J484" s="37"/>
      <c r="K484" s="37"/>
      <c r="L484" s="37"/>
      <c r="M484" s="37"/>
      <c r="P484" s="38"/>
      <c r="Q484" s="36"/>
    </row>
    <row r="485" spans="4:17" ht="14.25" customHeight="1">
      <c r="D485" s="36"/>
      <c r="G485" s="36"/>
      <c r="J485" s="37"/>
      <c r="K485" s="37"/>
      <c r="L485" s="37"/>
      <c r="M485" s="37"/>
      <c r="P485" s="38"/>
      <c r="Q485" s="36"/>
    </row>
    <row r="486" spans="4:17" ht="14.25" customHeight="1">
      <c r="D486" s="36"/>
      <c r="G486" s="36"/>
      <c r="J486" s="37"/>
      <c r="K486" s="37"/>
      <c r="L486" s="37"/>
      <c r="M486" s="37"/>
      <c r="P486" s="38"/>
      <c r="Q486" s="36"/>
    </row>
    <row r="487" spans="4:17" ht="14.25" customHeight="1">
      <c r="D487" s="36"/>
      <c r="G487" s="36"/>
      <c r="J487" s="37"/>
      <c r="K487" s="37"/>
      <c r="L487" s="37"/>
      <c r="M487" s="37"/>
      <c r="P487" s="38"/>
      <c r="Q487" s="36"/>
    </row>
    <row r="488" spans="4:17" ht="14.25" customHeight="1">
      <c r="D488" s="36"/>
      <c r="G488" s="36"/>
      <c r="J488" s="37"/>
      <c r="K488" s="37"/>
      <c r="L488" s="37"/>
      <c r="M488" s="37"/>
      <c r="P488" s="38"/>
      <c r="Q488" s="36"/>
    </row>
    <row r="489" spans="4:17" ht="14.25" customHeight="1">
      <c r="D489" s="36"/>
      <c r="G489" s="36"/>
      <c r="J489" s="37"/>
      <c r="K489" s="37"/>
      <c r="L489" s="37"/>
      <c r="M489" s="37"/>
      <c r="P489" s="38"/>
      <c r="Q489" s="36"/>
    </row>
    <row r="490" spans="4:17" ht="14.25" customHeight="1">
      <c r="D490" s="36"/>
      <c r="G490" s="36"/>
      <c r="J490" s="37"/>
      <c r="K490" s="37"/>
      <c r="L490" s="37"/>
      <c r="M490" s="37"/>
      <c r="P490" s="38"/>
      <c r="Q490" s="36"/>
    </row>
    <row r="491" spans="4:17" ht="14.25" customHeight="1">
      <c r="D491" s="36"/>
      <c r="G491" s="36"/>
      <c r="J491" s="37"/>
      <c r="K491" s="37"/>
      <c r="L491" s="37"/>
      <c r="M491" s="37"/>
      <c r="P491" s="38"/>
      <c r="Q491" s="36"/>
    </row>
    <row r="492" spans="4:17" ht="14.25" customHeight="1">
      <c r="D492" s="36"/>
      <c r="G492" s="36"/>
      <c r="J492" s="37"/>
      <c r="K492" s="37"/>
      <c r="L492" s="37"/>
      <c r="M492" s="37"/>
      <c r="P492" s="38"/>
      <c r="Q492" s="36"/>
    </row>
    <row r="493" spans="4:17" ht="14.25" customHeight="1">
      <c r="D493" s="36"/>
      <c r="G493" s="36"/>
      <c r="J493" s="37"/>
      <c r="K493" s="37"/>
      <c r="L493" s="37"/>
      <c r="M493" s="37"/>
      <c r="P493" s="38"/>
      <c r="Q493" s="36"/>
    </row>
    <row r="494" spans="4:17" ht="14.25" customHeight="1">
      <c r="D494" s="36"/>
      <c r="G494" s="36"/>
      <c r="J494" s="37"/>
      <c r="K494" s="37"/>
      <c r="L494" s="37"/>
      <c r="M494" s="37"/>
      <c r="P494" s="38"/>
      <c r="Q494" s="36"/>
    </row>
    <row r="495" spans="4:17" ht="14.25" customHeight="1">
      <c r="D495" s="36"/>
      <c r="G495" s="36"/>
      <c r="J495" s="37"/>
      <c r="K495" s="37"/>
      <c r="L495" s="37"/>
      <c r="M495" s="37"/>
      <c r="P495" s="38"/>
      <c r="Q495" s="36"/>
    </row>
    <row r="496" spans="4:17" ht="14.25" customHeight="1">
      <c r="D496" s="36"/>
      <c r="G496" s="36"/>
      <c r="J496" s="37"/>
      <c r="K496" s="37"/>
      <c r="L496" s="37"/>
      <c r="M496" s="37"/>
      <c r="P496" s="38"/>
      <c r="Q496" s="36"/>
    </row>
    <row r="497" spans="4:17" ht="14.25" customHeight="1">
      <c r="D497" s="36"/>
      <c r="G497" s="36"/>
      <c r="J497" s="37"/>
      <c r="K497" s="37"/>
      <c r="L497" s="37"/>
      <c r="M497" s="37"/>
      <c r="P497" s="38"/>
      <c r="Q497" s="36"/>
    </row>
    <row r="498" spans="4:17" ht="14.25" customHeight="1">
      <c r="D498" s="36"/>
      <c r="G498" s="36"/>
      <c r="J498" s="37"/>
      <c r="K498" s="37"/>
      <c r="L498" s="37"/>
      <c r="M498" s="37"/>
      <c r="P498" s="38"/>
      <c r="Q498" s="36"/>
    </row>
    <row r="499" spans="4:17" ht="14.25" customHeight="1">
      <c r="D499" s="36"/>
      <c r="G499" s="36"/>
      <c r="J499" s="37"/>
      <c r="K499" s="37"/>
      <c r="L499" s="37"/>
      <c r="M499" s="37"/>
      <c r="P499" s="38"/>
      <c r="Q499" s="36"/>
    </row>
    <row r="500" spans="4:17" ht="14.25" customHeight="1">
      <c r="D500" s="36"/>
      <c r="G500" s="36"/>
      <c r="J500" s="37"/>
      <c r="K500" s="37"/>
      <c r="L500" s="37"/>
      <c r="M500" s="37"/>
      <c r="P500" s="38"/>
      <c r="Q500" s="36"/>
    </row>
    <row r="501" spans="4:17" ht="14.25" customHeight="1">
      <c r="D501" s="36"/>
      <c r="G501" s="36"/>
      <c r="J501" s="37"/>
      <c r="K501" s="37"/>
      <c r="L501" s="37"/>
      <c r="M501" s="37"/>
      <c r="P501" s="38"/>
      <c r="Q501" s="36"/>
    </row>
    <row r="502" spans="4:17" ht="14.25" customHeight="1">
      <c r="D502" s="36"/>
      <c r="G502" s="36"/>
      <c r="J502" s="37"/>
      <c r="K502" s="37"/>
      <c r="L502" s="37"/>
      <c r="M502" s="37"/>
      <c r="P502" s="38"/>
      <c r="Q502" s="36"/>
    </row>
    <row r="503" spans="4:17" ht="14.25" customHeight="1">
      <c r="D503" s="36"/>
      <c r="G503" s="36"/>
      <c r="J503" s="37"/>
      <c r="K503" s="37"/>
      <c r="L503" s="37"/>
      <c r="M503" s="37"/>
      <c r="P503" s="38"/>
      <c r="Q503" s="36"/>
    </row>
    <row r="504" spans="4:17" ht="14.25" customHeight="1">
      <c r="D504" s="36"/>
      <c r="G504" s="36"/>
      <c r="J504" s="37"/>
      <c r="K504" s="37"/>
      <c r="L504" s="37"/>
      <c r="M504" s="37"/>
      <c r="P504" s="38"/>
      <c r="Q504" s="36"/>
    </row>
    <row r="505" spans="4:17" ht="14.25" customHeight="1">
      <c r="D505" s="36"/>
      <c r="G505" s="36"/>
      <c r="J505" s="37"/>
      <c r="K505" s="37"/>
      <c r="L505" s="37"/>
      <c r="M505" s="37"/>
      <c r="P505" s="38"/>
      <c r="Q505" s="36"/>
    </row>
    <row r="506" spans="4:17" ht="14.25" customHeight="1">
      <c r="D506" s="36"/>
      <c r="G506" s="36"/>
      <c r="J506" s="37"/>
      <c r="K506" s="37"/>
      <c r="L506" s="37"/>
      <c r="M506" s="37"/>
      <c r="P506" s="38"/>
      <c r="Q506" s="36"/>
    </row>
    <row r="507" spans="4:17" ht="14.25" customHeight="1">
      <c r="D507" s="36"/>
      <c r="G507" s="36"/>
      <c r="J507" s="37"/>
      <c r="K507" s="37"/>
      <c r="L507" s="37"/>
      <c r="M507" s="37"/>
      <c r="P507" s="38"/>
      <c r="Q507" s="36"/>
    </row>
    <row r="508" spans="4:17" ht="14.25" customHeight="1">
      <c r="D508" s="36"/>
      <c r="G508" s="36"/>
      <c r="J508" s="37"/>
      <c r="K508" s="37"/>
      <c r="L508" s="37"/>
      <c r="M508" s="37"/>
      <c r="P508" s="38"/>
      <c r="Q508" s="36"/>
    </row>
    <row r="509" spans="4:17" ht="14.25" customHeight="1">
      <c r="D509" s="36"/>
      <c r="G509" s="36"/>
      <c r="J509" s="37"/>
      <c r="K509" s="37"/>
      <c r="L509" s="37"/>
      <c r="M509" s="37"/>
      <c r="P509" s="38"/>
      <c r="Q509" s="36"/>
    </row>
    <row r="510" spans="4:17" ht="14.25" customHeight="1">
      <c r="D510" s="36"/>
      <c r="G510" s="36"/>
      <c r="J510" s="37"/>
      <c r="K510" s="37"/>
      <c r="L510" s="37"/>
      <c r="M510" s="37"/>
      <c r="P510" s="38"/>
      <c r="Q510" s="36"/>
    </row>
    <row r="511" spans="4:17" ht="14.25" customHeight="1">
      <c r="D511" s="36"/>
      <c r="G511" s="36"/>
      <c r="J511" s="37"/>
      <c r="K511" s="37"/>
      <c r="L511" s="37"/>
      <c r="M511" s="37"/>
      <c r="P511" s="38"/>
      <c r="Q511" s="36"/>
    </row>
    <row r="512" spans="4:17" ht="14.25" customHeight="1">
      <c r="D512" s="36"/>
      <c r="G512" s="36"/>
      <c r="J512" s="37"/>
      <c r="K512" s="37"/>
      <c r="L512" s="37"/>
      <c r="M512" s="37"/>
      <c r="P512" s="38"/>
      <c r="Q512" s="36"/>
    </row>
    <row r="513" spans="4:17" ht="14.25" customHeight="1">
      <c r="D513" s="36"/>
      <c r="G513" s="36"/>
      <c r="J513" s="37"/>
      <c r="K513" s="37"/>
      <c r="L513" s="37"/>
      <c r="M513" s="37"/>
      <c r="P513" s="38"/>
      <c r="Q513" s="36"/>
    </row>
    <row r="514" spans="4:17" ht="14.25" customHeight="1">
      <c r="D514" s="36"/>
      <c r="G514" s="36"/>
      <c r="J514" s="37"/>
      <c r="K514" s="37"/>
      <c r="L514" s="37"/>
      <c r="M514" s="37"/>
      <c r="P514" s="38"/>
      <c r="Q514" s="36"/>
    </row>
    <row r="515" spans="4:17" ht="14.25" customHeight="1">
      <c r="D515" s="36"/>
      <c r="G515" s="36"/>
      <c r="J515" s="37"/>
      <c r="K515" s="37"/>
      <c r="L515" s="37"/>
      <c r="M515" s="37"/>
      <c r="P515" s="38"/>
      <c r="Q515" s="36"/>
    </row>
    <row r="516" spans="4:17" ht="14.25" customHeight="1">
      <c r="D516" s="36"/>
      <c r="G516" s="36"/>
      <c r="J516" s="37"/>
      <c r="K516" s="37"/>
      <c r="L516" s="37"/>
      <c r="M516" s="37"/>
      <c r="P516" s="38"/>
      <c r="Q516" s="36"/>
    </row>
    <row r="517" spans="4:17" ht="14.25" customHeight="1">
      <c r="D517" s="36"/>
      <c r="G517" s="36"/>
      <c r="J517" s="37"/>
      <c r="K517" s="37"/>
      <c r="L517" s="37"/>
      <c r="M517" s="37"/>
      <c r="P517" s="38"/>
      <c r="Q517" s="36"/>
    </row>
    <row r="518" spans="4:17" ht="14.25" customHeight="1">
      <c r="D518" s="36"/>
      <c r="G518" s="36"/>
      <c r="J518" s="37"/>
      <c r="K518" s="37"/>
      <c r="L518" s="37"/>
      <c r="M518" s="37"/>
      <c r="P518" s="38"/>
      <c r="Q518" s="36"/>
    </row>
    <row r="519" spans="4:17" ht="14.25" customHeight="1">
      <c r="D519" s="36"/>
      <c r="G519" s="36"/>
      <c r="J519" s="37"/>
      <c r="K519" s="37"/>
      <c r="L519" s="37"/>
      <c r="M519" s="37"/>
      <c r="P519" s="38"/>
      <c r="Q519" s="36"/>
    </row>
    <row r="520" spans="4:17" ht="14.25" customHeight="1">
      <c r="D520" s="36"/>
      <c r="G520" s="36"/>
      <c r="J520" s="37"/>
      <c r="K520" s="37"/>
      <c r="L520" s="37"/>
      <c r="M520" s="37"/>
      <c r="P520" s="38"/>
      <c r="Q520" s="36"/>
    </row>
    <row r="521" spans="4:17" ht="14.25" customHeight="1">
      <c r="D521" s="36"/>
      <c r="G521" s="36"/>
      <c r="J521" s="37"/>
      <c r="K521" s="37"/>
      <c r="L521" s="37"/>
      <c r="M521" s="37"/>
      <c r="P521" s="38"/>
      <c r="Q521" s="36"/>
    </row>
    <row r="522" spans="4:17" ht="14.25" customHeight="1">
      <c r="D522" s="36"/>
      <c r="G522" s="36"/>
      <c r="J522" s="37"/>
      <c r="K522" s="37"/>
      <c r="L522" s="37"/>
      <c r="M522" s="37"/>
      <c r="P522" s="38"/>
      <c r="Q522" s="36"/>
    </row>
    <row r="523" spans="4:17" ht="14.25" customHeight="1">
      <c r="D523" s="36"/>
      <c r="G523" s="36"/>
      <c r="J523" s="37"/>
      <c r="K523" s="37"/>
      <c r="L523" s="37"/>
      <c r="M523" s="37"/>
      <c r="P523" s="38"/>
      <c r="Q523" s="36"/>
    </row>
    <row r="524" spans="4:17" ht="14.25" customHeight="1">
      <c r="D524" s="36"/>
      <c r="G524" s="36"/>
      <c r="J524" s="37"/>
      <c r="K524" s="37"/>
      <c r="L524" s="37"/>
      <c r="M524" s="37"/>
      <c r="P524" s="38"/>
      <c r="Q524" s="36"/>
    </row>
    <row r="525" spans="4:17" ht="14.25" customHeight="1">
      <c r="D525" s="36"/>
      <c r="G525" s="36"/>
      <c r="J525" s="37"/>
      <c r="K525" s="37"/>
      <c r="L525" s="37"/>
      <c r="M525" s="37"/>
      <c r="P525" s="38"/>
      <c r="Q525" s="36"/>
    </row>
    <row r="526" spans="4:17" ht="14.25" customHeight="1">
      <c r="D526" s="36"/>
      <c r="G526" s="36"/>
      <c r="J526" s="37"/>
      <c r="K526" s="37"/>
      <c r="L526" s="37"/>
      <c r="M526" s="37"/>
      <c r="P526" s="38"/>
      <c r="Q526" s="36"/>
    </row>
    <row r="527" spans="4:17" ht="14.25" customHeight="1">
      <c r="D527" s="36"/>
      <c r="G527" s="36"/>
      <c r="J527" s="37"/>
      <c r="K527" s="37"/>
      <c r="L527" s="37"/>
      <c r="M527" s="37"/>
      <c r="P527" s="38"/>
      <c r="Q527" s="36"/>
    </row>
    <row r="528" spans="4:17" ht="14.25" customHeight="1">
      <c r="D528" s="36"/>
      <c r="G528" s="36"/>
      <c r="J528" s="37"/>
      <c r="K528" s="37"/>
      <c r="L528" s="37"/>
      <c r="M528" s="37"/>
      <c r="P528" s="38"/>
      <c r="Q528" s="36"/>
    </row>
    <row r="529" spans="4:17" ht="14.25" customHeight="1">
      <c r="D529" s="36"/>
      <c r="G529" s="36"/>
      <c r="J529" s="37"/>
      <c r="K529" s="37"/>
      <c r="L529" s="37"/>
      <c r="M529" s="37"/>
      <c r="P529" s="38"/>
      <c r="Q529" s="36"/>
    </row>
    <row r="530" spans="4:17" ht="14.25" customHeight="1">
      <c r="D530" s="36"/>
      <c r="G530" s="36"/>
      <c r="J530" s="37"/>
      <c r="K530" s="37"/>
      <c r="L530" s="37"/>
      <c r="M530" s="37"/>
      <c r="P530" s="38"/>
      <c r="Q530" s="36"/>
    </row>
    <row r="531" spans="4:17" ht="14.25" customHeight="1">
      <c r="D531" s="36"/>
      <c r="G531" s="36"/>
      <c r="J531" s="37"/>
      <c r="K531" s="37"/>
      <c r="L531" s="37"/>
      <c r="M531" s="37"/>
      <c r="P531" s="38"/>
      <c r="Q531" s="36"/>
    </row>
    <row r="532" spans="4:17" ht="14.25" customHeight="1">
      <c r="D532" s="36"/>
      <c r="G532" s="36"/>
      <c r="J532" s="37"/>
      <c r="K532" s="37"/>
      <c r="L532" s="37"/>
      <c r="M532" s="37"/>
      <c r="P532" s="38"/>
      <c r="Q532" s="36"/>
    </row>
    <row r="533" spans="4:17" ht="14.25" customHeight="1">
      <c r="D533" s="36"/>
      <c r="G533" s="36"/>
      <c r="J533" s="37"/>
      <c r="K533" s="37"/>
      <c r="L533" s="37"/>
      <c r="M533" s="37"/>
      <c r="P533" s="38"/>
      <c r="Q533" s="36"/>
    </row>
    <row r="534" spans="4:17" ht="14.25" customHeight="1">
      <c r="D534" s="36"/>
      <c r="G534" s="36"/>
      <c r="J534" s="37"/>
      <c r="K534" s="37"/>
      <c r="L534" s="37"/>
      <c r="M534" s="37"/>
      <c r="P534" s="38"/>
      <c r="Q534" s="36"/>
    </row>
    <row r="535" spans="4:17" ht="14.25" customHeight="1">
      <c r="D535" s="36"/>
      <c r="G535" s="36"/>
      <c r="J535" s="37"/>
      <c r="K535" s="37"/>
      <c r="L535" s="37"/>
      <c r="M535" s="37"/>
      <c r="P535" s="38"/>
      <c r="Q535" s="36"/>
    </row>
    <row r="536" spans="4:17" ht="14.25" customHeight="1">
      <c r="D536" s="36"/>
      <c r="G536" s="36"/>
      <c r="J536" s="37"/>
      <c r="K536" s="37"/>
      <c r="L536" s="37"/>
      <c r="M536" s="37"/>
      <c r="P536" s="38"/>
      <c r="Q536" s="36"/>
    </row>
    <row r="537" spans="4:17" ht="14.25" customHeight="1">
      <c r="D537" s="36"/>
      <c r="G537" s="36"/>
      <c r="J537" s="37"/>
      <c r="K537" s="37"/>
      <c r="L537" s="37"/>
      <c r="M537" s="37"/>
      <c r="P537" s="38"/>
      <c r="Q537" s="36"/>
    </row>
    <row r="538" spans="4:17" ht="14.25" customHeight="1">
      <c r="D538" s="36"/>
      <c r="G538" s="36"/>
      <c r="J538" s="37"/>
      <c r="K538" s="37"/>
      <c r="L538" s="37"/>
      <c r="M538" s="37"/>
      <c r="P538" s="38"/>
      <c r="Q538" s="36"/>
    </row>
    <row r="539" spans="4:17" ht="14.25" customHeight="1">
      <c r="D539" s="36"/>
      <c r="G539" s="36"/>
      <c r="J539" s="37"/>
      <c r="K539" s="37"/>
      <c r="L539" s="37"/>
      <c r="M539" s="37"/>
      <c r="P539" s="38"/>
      <c r="Q539" s="36"/>
    </row>
    <row r="540" spans="4:17" ht="14.25" customHeight="1">
      <c r="D540" s="36"/>
      <c r="G540" s="36"/>
      <c r="J540" s="37"/>
      <c r="K540" s="37"/>
      <c r="L540" s="37"/>
      <c r="M540" s="37"/>
      <c r="P540" s="38"/>
      <c r="Q540" s="36"/>
    </row>
    <row r="541" spans="4:17" ht="14.25" customHeight="1">
      <c r="D541" s="36"/>
      <c r="G541" s="36"/>
      <c r="J541" s="37"/>
      <c r="K541" s="37"/>
      <c r="L541" s="37"/>
      <c r="M541" s="37"/>
      <c r="P541" s="38"/>
      <c r="Q541" s="36"/>
    </row>
    <row r="542" spans="4:17" ht="14.25" customHeight="1">
      <c r="D542" s="36"/>
      <c r="G542" s="36"/>
      <c r="J542" s="37"/>
      <c r="K542" s="37"/>
      <c r="L542" s="37"/>
      <c r="M542" s="37"/>
      <c r="P542" s="38"/>
      <c r="Q542" s="36"/>
    </row>
    <row r="543" spans="4:17" ht="14.25" customHeight="1">
      <c r="D543" s="36"/>
      <c r="G543" s="36"/>
      <c r="J543" s="37"/>
      <c r="K543" s="37"/>
      <c r="L543" s="37"/>
      <c r="M543" s="37"/>
      <c r="P543" s="38"/>
      <c r="Q543" s="36"/>
    </row>
    <row r="544" spans="4:17" ht="14.25" customHeight="1">
      <c r="D544" s="36"/>
      <c r="G544" s="36"/>
      <c r="J544" s="37"/>
      <c r="K544" s="37"/>
      <c r="L544" s="37"/>
      <c r="M544" s="37"/>
      <c r="P544" s="38"/>
      <c r="Q544" s="36"/>
    </row>
    <row r="545" spans="4:17" ht="14.25" customHeight="1">
      <c r="D545" s="36"/>
      <c r="G545" s="36"/>
      <c r="J545" s="37"/>
      <c r="K545" s="37"/>
      <c r="L545" s="37"/>
      <c r="M545" s="37"/>
      <c r="P545" s="38"/>
      <c r="Q545" s="36"/>
    </row>
    <row r="546" spans="4:17" ht="14.25" customHeight="1">
      <c r="D546" s="36"/>
      <c r="G546" s="36"/>
      <c r="J546" s="37"/>
      <c r="K546" s="37"/>
      <c r="L546" s="37"/>
      <c r="M546" s="37"/>
      <c r="P546" s="38"/>
      <c r="Q546" s="36"/>
    </row>
    <row r="547" spans="4:17" ht="14.25" customHeight="1">
      <c r="D547" s="36"/>
      <c r="G547" s="36"/>
      <c r="J547" s="37"/>
      <c r="K547" s="37"/>
      <c r="L547" s="37"/>
      <c r="M547" s="37"/>
      <c r="P547" s="38"/>
      <c r="Q547" s="36"/>
    </row>
    <row r="548" spans="4:17" ht="14.25" customHeight="1">
      <c r="D548" s="36"/>
      <c r="G548" s="36"/>
      <c r="J548" s="37"/>
      <c r="K548" s="37"/>
      <c r="L548" s="37"/>
      <c r="M548" s="37"/>
      <c r="P548" s="38"/>
      <c r="Q548" s="36"/>
    </row>
    <row r="549" spans="4:17" ht="14.25" customHeight="1">
      <c r="D549" s="36"/>
      <c r="G549" s="36"/>
      <c r="J549" s="37"/>
      <c r="K549" s="37"/>
      <c r="L549" s="37"/>
      <c r="M549" s="37"/>
      <c r="P549" s="38"/>
      <c r="Q549" s="36"/>
    </row>
    <row r="550" spans="4:17" ht="14.25" customHeight="1">
      <c r="D550" s="36"/>
      <c r="G550" s="36"/>
      <c r="J550" s="37"/>
      <c r="K550" s="37"/>
      <c r="L550" s="37"/>
      <c r="M550" s="37"/>
      <c r="P550" s="38"/>
      <c r="Q550" s="36"/>
    </row>
    <row r="551" spans="4:17" ht="14.25" customHeight="1">
      <c r="D551" s="36"/>
      <c r="G551" s="36"/>
      <c r="J551" s="37"/>
      <c r="K551" s="37"/>
      <c r="L551" s="37"/>
      <c r="M551" s="37"/>
      <c r="P551" s="38"/>
      <c r="Q551" s="36"/>
    </row>
    <row r="552" spans="4:17" ht="14.25" customHeight="1">
      <c r="D552" s="36"/>
      <c r="G552" s="36"/>
      <c r="J552" s="37"/>
      <c r="K552" s="37"/>
      <c r="L552" s="37"/>
      <c r="M552" s="37"/>
      <c r="P552" s="38"/>
      <c r="Q552" s="36"/>
    </row>
    <row r="553" spans="4:17" ht="14.25" customHeight="1">
      <c r="D553" s="36"/>
      <c r="G553" s="36"/>
      <c r="J553" s="37"/>
      <c r="K553" s="37"/>
      <c r="L553" s="37"/>
      <c r="M553" s="37"/>
      <c r="P553" s="38"/>
      <c r="Q553" s="36"/>
    </row>
    <row r="554" spans="4:17" ht="14.25" customHeight="1">
      <c r="D554" s="36"/>
      <c r="G554" s="36"/>
      <c r="J554" s="37"/>
      <c r="K554" s="37"/>
      <c r="L554" s="37"/>
      <c r="M554" s="37"/>
      <c r="P554" s="38"/>
      <c r="Q554" s="36"/>
    </row>
    <row r="555" spans="4:17" ht="14.25" customHeight="1">
      <c r="D555" s="36"/>
      <c r="G555" s="36"/>
      <c r="J555" s="37"/>
      <c r="K555" s="37"/>
      <c r="L555" s="37"/>
      <c r="M555" s="37"/>
      <c r="P555" s="38"/>
      <c r="Q555" s="36"/>
    </row>
    <row r="556" spans="4:17" ht="14.25" customHeight="1">
      <c r="D556" s="36"/>
      <c r="G556" s="36"/>
      <c r="J556" s="37"/>
      <c r="K556" s="37"/>
      <c r="L556" s="37"/>
      <c r="M556" s="37"/>
      <c r="P556" s="38"/>
      <c r="Q556" s="36"/>
    </row>
    <row r="557" spans="4:17" ht="14.25" customHeight="1">
      <c r="D557" s="36"/>
      <c r="G557" s="36"/>
      <c r="J557" s="37"/>
      <c r="K557" s="37"/>
      <c r="L557" s="37"/>
      <c r="M557" s="37"/>
      <c r="P557" s="38"/>
      <c r="Q557" s="36"/>
    </row>
    <row r="558" spans="4:17" ht="14.25" customHeight="1">
      <c r="D558" s="36"/>
      <c r="G558" s="36"/>
      <c r="J558" s="37"/>
      <c r="K558" s="37"/>
      <c r="L558" s="37"/>
      <c r="M558" s="37"/>
      <c r="P558" s="38"/>
      <c r="Q558" s="36"/>
    </row>
    <row r="559" spans="4:17" ht="14.25" customHeight="1">
      <c r="D559" s="36"/>
      <c r="G559" s="36"/>
      <c r="J559" s="37"/>
      <c r="K559" s="37"/>
      <c r="L559" s="37"/>
      <c r="M559" s="37"/>
      <c r="P559" s="38"/>
      <c r="Q559" s="36"/>
    </row>
    <row r="560" spans="4:17" ht="14.25" customHeight="1">
      <c r="D560" s="36"/>
      <c r="G560" s="36"/>
      <c r="J560" s="37"/>
      <c r="K560" s="37"/>
      <c r="L560" s="37"/>
      <c r="M560" s="37"/>
      <c r="P560" s="38"/>
      <c r="Q560" s="36"/>
    </row>
    <row r="561" spans="4:17" ht="14.25" customHeight="1">
      <c r="D561" s="36"/>
      <c r="G561" s="36"/>
      <c r="J561" s="37"/>
      <c r="K561" s="37"/>
      <c r="L561" s="37"/>
      <c r="M561" s="37"/>
      <c r="P561" s="38"/>
      <c r="Q561" s="36"/>
    </row>
    <row r="562" spans="4:17" ht="14.25" customHeight="1">
      <c r="D562" s="36"/>
      <c r="G562" s="36"/>
      <c r="J562" s="37"/>
      <c r="K562" s="37"/>
      <c r="L562" s="37"/>
      <c r="M562" s="37"/>
      <c r="P562" s="38"/>
      <c r="Q562" s="36"/>
    </row>
    <row r="563" spans="4:17" ht="14.25" customHeight="1">
      <c r="D563" s="36"/>
      <c r="G563" s="36"/>
      <c r="J563" s="37"/>
      <c r="K563" s="37"/>
      <c r="L563" s="37"/>
      <c r="M563" s="37"/>
      <c r="P563" s="38"/>
      <c r="Q563" s="36"/>
    </row>
    <row r="564" spans="4:17" ht="14.25" customHeight="1">
      <c r="D564" s="36"/>
      <c r="G564" s="36"/>
      <c r="J564" s="37"/>
      <c r="K564" s="37"/>
      <c r="L564" s="37"/>
      <c r="M564" s="37"/>
      <c r="P564" s="38"/>
      <c r="Q564" s="36"/>
    </row>
    <row r="565" spans="4:17" ht="14.25" customHeight="1">
      <c r="D565" s="36"/>
      <c r="G565" s="36"/>
      <c r="J565" s="37"/>
      <c r="K565" s="37"/>
      <c r="L565" s="37"/>
      <c r="M565" s="37"/>
      <c r="P565" s="38"/>
      <c r="Q565" s="36"/>
    </row>
    <row r="566" spans="4:17" ht="14.25" customHeight="1">
      <c r="D566" s="36"/>
      <c r="G566" s="36"/>
      <c r="J566" s="37"/>
      <c r="K566" s="37"/>
      <c r="L566" s="37"/>
      <c r="M566" s="37"/>
      <c r="P566" s="38"/>
      <c r="Q566" s="36"/>
    </row>
    <row r="567" spans="4:17" ht="14.25" customHeight="1">
      <c r="D567" s="36"/>
      <c r="G567" s="36"/>
      <c r="J567" s="37"/>
      <c r="K567" s="37"/>
      <c r="L567" s="37"/>
      <c r="M567" s="37"/>
      <c r="P567" s="38"/>
      <c r="Q567" s="36"/>
    </row>
    <row r="568" spans="4:17" ht="14.25" customHeight="1">
      <c r="D568" s="36"/>
      <c r="G568" s="36"/>
      <c r="J568" s="37"/>
      <c r="K568" s="37"/>
      <c r="L568" s="37"/>
      <c r="M568" s="37"/>
      <c r="P568" s="38"/>
      <c r="Q568" s="36"/>
    </row>
    <row r="569" spans="4:17" ht="14.25" customHeight="1">
      <c r="D569" s="36"/>
      <c r="G569" s="36"/>
      <c r="J569" s="37"/>
      <c r="K569" s="37"/>
      <c r="L569" s="37"/>
      <c r="M569" s="37"/>
      <c r="P569" s="38"/>
      <c r="Q569" s="36"/>
    </row>
    <row r="570" spans="4:17" ht="14.25" customHeight="1">
      <c r="D570" s="36"/>
      <c r="G570" s="36"/>
      <c r="J570" s="37"/>
      <c r="K570" s="37"/>
      <c r="L570" s="37"/>
      <c r="M570" s="37"/>
      <c r="P570" s="38"/>
      <c r="Q570" s="36"/>
    </row>
    <row r="571" spans="4:17" ht="14.25" customHeight="1">
      <c r="D571" s="36"/>
      <c r="G571" s="36"/>
      <c r="J571" s="37"/>
      <c r="K571" s="37"/>
      <c r="L571" s="37"/>
      <c r="M571" s="37"/>
      <c r="P571" s="38"/>
      <c r="Q571" s="36"/>
    </row>
    <row r="572" spans="4:17" ht="14.25" customHeight="1">
      <c r="D572" s="36"/>
      <c r="G572" s="36"/>
      <c r="J572" s="37"/>
      <c r="K572" s="37"/>
      <c r="L572" s="37"/>
      <c r="M572" s="37"/>
      <c r="P572" s="38"/>
      <c r="Q572" s="36"/>
    </row>
    <row r="573" spans="4:17" ht="14.25" customHeight="1">
      <c r="D573" s="36"/>
      <c r="G573" s="36"/>
      <c r="J573" s="37"/>
      <c r="K573" s="37"/>
      <c r="L573" s="37"/>
      <c r="M573" s="37"/>
      <c r="P573" s="38"/>
      <c r="Q573" s="36"/>
    </row>
    <row r="574" spans="4:17" ht="14.25" customHeight="1">
      <c r="D574" s="36"/>
      <c r="G574" s="36"/>
      <c r="J574" s="37"/>
      <c r="K574" s="37"/>
      <c r="L574" s="37"/>
      <c r="M574" s="37"/>
      <c r="P574" s="38"/>
      <c r="Q574" s="36"/>
    </row>
    <row r="575" spans="4:17" ht="14.25" customHeight="1">
      <c r="D575" s="36"/>
      <c r="G575" s="36"/>
      <c r="J575" s="37"/>
      <c r="K575" s="37"/>
      <c r="L575" s="37"/>
      <c r="M575" s="37"/>
      <c r="P575" s="38"/>
      <c r="Q575" s="36"/>
    </row>
    <row r="576" spans="4:17" ht="14.25" customHeight="1">
      <c r="D576" s="36"/>
      <c r="G576" s="36"/>
      <c r="J576" s="37"/>
      <c r="K576" s="37"/>
      <c r="L576" s="37"/>
      <c r="M576" s="37"/>
      <c r="P576" s="38"/>
      <c r="Q576" s="36"/>
    </row>
    <row r="577" spans="4:17" ht="14.25" customHeight="1">
      <c r="D577" s="36"/>
      <c r="G577" s="36"/>
      <c r="J577" s="37"/>
      <c r="K577" s="37"/>
      <c r="L577" s="37"/>
      <c r="M577" s="37"/>
      <c r="P577" s="38"/>
      <c r="Q577" s="36"/>
    </row>
    <row r="578" spans="4:17" ht="14.25" customHeight="1">
      <c r="D578" s="36"/>
      <c r="G578" s="36"/>
      <c r="J578" s="37"/>
      <c r="K578" s="37"/>
      <c r="L578" s="37"/>
      <c r="M578" s="37"/>
      <c r="P578" s="38"/>
      <c r="Q578" s="36"/>
    </row>
    <row r="579" spans="4:17" ht="14.25" customHeight="1">
      <c r="D579" s="36"/>
      <c r="G579" s="36"/>
      <c r="J579" s="37"/>
      <c r="K579" s="37"/>
      <c r="L579" s="37"/>
      <c r="M579" s="37"/>
      <c r="P579" s="38"/>
      <c r="Q579" s="36"/>
    </row>
    <row r="580" spans="4:17" ht="14.25" customHeight="1">
      <c r="D580" s="36"/>
      <c r="G580" s="36"/>
      <c r="J580" s="37"/>
      <c r="K580" s="37"/>
      <c r="L580" s="37"/>
      <c r="M580" s="37"/>
      <c r="P580" s="38"/>
      <c r="Q580" s="36"/>
    </row>
    <row r="581" spans="4:17" ht="14.25" customHeight="1">
      <c r="D581" s="36"/>
      <c r="G581" s="36"/>
      <c r="J581" s="37"/>
      <c r="K581" s="37"/>
      <c r="L581" s="37"/>
      <c r="M581" s="37"/>
      <c r="P581" s="38"/>
      <c r="Q581" s="36"/>
    </row>
    <row r="582" spans="4:17" ht="14.25" customHeight="1">
      <c r="D582" s="36"/>
      <c r="G582" s="36"/>
      <c r="J582" s="37"/>
      <c r="K582" s="37"/>
      <c r="L582" s="37"/>
      <c r="M582" s="37"/>
      <c r="P582" s="38"/>
      <c r="Q582" s="36"/>
    </row>
    <row r="583" spans="4:17" ht="14.25" customHeight="1">
      <c r="D583" s="36"/>
      <c r="G583" s="36"/>
      <c r="J583" s="37"/>
      <c r="K583" s="37"/>
      <c r="L583" s="37"/>
      <c r="M583" s="37"/>
      <c r="P583" s="38"/>
      <c r="Q583" s="36"/>
    </row>
    <row r="584" spans="4:17" ht="14.25" customHeight="1">
      <c r="D584" s="36"/>
      <c r="G584" s="36"/>
      <c r="J584" s="37"/>
      <c r="K584" s="37"/>
      <c r="L584" s="37"/>
      <c r="M584" s="37"/>
      <c r="P584" s="38"/>
      <c r="Q584" s="36"/>
    </row>
    <row r="585" spans="4:17" ht="14.25" customHeight="1">
      <c r="D585" s="36"/>
      <c r="G585" s="36"/>
      <c r="J585" s="37"/>
      <c r="K585" s="37"/>
      <c r="L585" s="37"/>
      <c r="M585" s="37"/>
      <c r="P585" s="38"/>
      <c r="Q585" s="36"/>
    </row>
    <row r="586" spans="4:17" ht="14.25" customHeight="1">
      <c r="D586" s="36"/>
      <c r="G586" s="36"/>
      <c r="J586" s="37"/>
      <c r="K586" s="37"/>
      <c r="L586" s="37"/>
      <c r="M586" s="37"/>
      <c r="P586" s="38"/>
      <c r="Q586" s="36"/>
    </row>
    <row r="587" spans="4:17" ht="14.25" customHeight="1">
      <c r="D587" s="36"/>
      <c r="G587" s="36"/>
      <c r="J587" s="37"/>
      <c r="K587" s="37"/>
      <c r="L587" s="37"/>
      <c r="M587" s="37"/>
      <c r="P587" s="38"/>
      <c r="Q587" s="36"/>
    </row>
    <row r="588" spans="4:17" ht="14.25" customHeight="1">
      <c r="D588" s="36"/>
      <c r="G588" s="36"/>
      <c r="J588" s="37"/>
      <c r="K588" s="37"/>
      <c r="L588" s="37"/>
      <c r="M588" s="37"/>
      <c r="P588" s="38"/>
      <c r="Q588" s="36"/>
    </row>
    <row r="589" spans="4:17" ht="14.25" customHeight="1">
      <c r="D589" s="36"/>
      <c r="G589" s="36"/>
      <c r="J589" s="37"/>
      <c r="K589" s="37"/>
      <c r="L589" s="37"/>
      <c r="M589" s="37"/>
      <c r="P589" s="38"/>
      <c r="Q589" s="36"/>
    </row>
    <row r="590" spans="4:17" ht="14.25" customHeight="1">
      <c r="D590" s="36"/>
      <c r="G590" s="36"/>
      <c r="J590" s="37"/>
      <c r="K590" s="37"/>
      <c r="L590" s="37"/>
      <c r="M590" s="37"/>
      <c r="P590" s="38"/>
      <c r="Q590" s="36"/>
    </row>
    <row r="591" spans="4:17" ht="14.25" customHeight="1">
      <c r="D591" s="36"/>
      <c r="G591" s="36"/>
      <c r="J591" s="37"/>
      <c r="K591" s="37"/>
      <c r="L591" s="37"/>
      <c r="M591" s="37"/>
      <c r="P591" s="38"/>
      <c r="Q591" s="36"/>
    </row>
    <row r="592" spans="4:17" ht="14.25" customHeight="1">
      <c r="D592" s="36"/>
      <c r="G592" s="36"/>
      <c r="J592" s="37"/>
      <c r="K592" s="37"/>
      <c r="L592" s="37"/>
      <c r="M592" s="37"/>
      <c r="P592" s="38"/>
      <c r="Q592" s="36"/>
    </row>
    <row r="593" spans="4:17" ht="14.25" customHeight="1">
      <c r="D593" s="36"/>
      <c r="G593" s="36"/>
      <c r="J593" s="37"/>
      <c r="K593" s="37"/>
      <c r="L593" s="37"/>
      <c r="M593" s="37"/>
      <c r="P593" s="38"/>
      <c r="Q593" s="36"/>
    </row>
    <row r="594" spans="4:17" ht="14.25" customHeight="1">
      <c r="D594" s="36"/>
      <c r="G594" s="36"/>
      <c r="J594" s="37"/>
      <c r="K594" s="37"/>
      <c r="L594" s="37"/>
      <c r="M594" s="37"/>
      <c r="P594" s="38"/>
      <c r="Q594" s="36"/>
    </row>
    <row r="595" spans="4:17" ht="14.25" customHeight="1">
      <c r="D595" s="36"/>
      <c r="G595" s="36"/>
      <c r="J595" s="37"/>
      <c r="K595" s="37"/>
      <c r="L595" s="37"/>
      <c r="M595" s="37"/>
      <c r="P595" s="38"/>
      <c r="Q595" s="36"/>
    </row>
    <row r="596" spans="4:17" ht="14.25" customHeight="1">
      <c r="D596" s="36"/>
      <c r="G596" s="36"/>
      <c r="J596" s="37"/>
      <c r="K596" s="37"/>
      <c r="L596" s="37"/>
      <c r="M596" s="37"/>
      <c r="P596" s="38"/>
      <c r="Q596" s="36"/>
    </row>
    <row r="597" spans="4:17" ht="14.25" customHeight="1">
      <c r="D597" s="36"/>
      <c r="G597" s="36"/>
      <c r="J597" s="37"/>
      <c r="K597" s="37"/>
      <c r="L597" s="37"/>
      <c r="M597" s="37"/>
      <c r="P597" s="38"/>
      <c r="Q597" s="36"/>
    </row>
    <row r="598" spans="4:17" ht="14.25" customHeight="1">
      <c r="D598" s="36"/>
      <c r="G598" s="36"/>
      <c r="J598" s="37"/>
      <c r="K598" s="37"/>
      <c r="L598" s="37"/>
      <c r="M598" s="37"/>
      <c r="P598" s="38"/>
      <c r="Q598" s="36"/>
    </row>
    <row r="599" spans="4:17" ht="14.25" customHeight="1">
      <c r="D599" s="36"/>
      <c r="G599" s="36"/>
      <c r="J599" s="37"/>
      <c r="K599" s="37"/>
      <c r="L599" s="37"/>
      <c r="M599" s="37"/>
      <c r="P599" s="38"/>
      <c r="Q599" s="36"/>
    </row>
    <row r="600" spans="4:17" ht="14.25" customHeight="1">
      <c r="D600" s="36"/>
      <c r="G600" s="36"/>
      <c r="J600" s="37"/>
      <c r="K600" s="37"/>
      <c r="L600" s="37"/>
      <c r="M600" s="37"/>
      <c r="P600" s="38"/>
      <c r="Q600" s="36"/>
    </row>
    <row r="601" spans="4:17" ht="14.25" customHeight="1">
      <c r="D601" s="36"/>
      <c r="G601" s="36"/>
      <c r="J601" s="37"/>
      <c r="K601" s="37"/>
      <c r="L601" s="37"/>
      <c r="M601" s="37"/>
      <c r="P601" s="38"/>
      <c r="Q601" s="36"/>
    </row>
    <row r="602" spans="4:17" ht="14.25" customHeight="1">
      <c r="D602" s="36"/>
      <c r="G602" s="36"/>
      <c r="J602" s="37"/>
      <c r="K602" s="37"/>
      <c r="L602" s="37"/>
      <c r="M602" s="37"/>
      <c r="P602" s="38"/>
      <c r="Q602" s="36"/>
    </row>
    <row r="603" spans="4:17" ht="14.25" customHeight="1">
      <c r="D603" s="36"/>
      <c r="G603" s="36"/>
      <c r="J603" s="37"/>
      <c r="K603" s="37"/>
      <c r="L603" s="37"/>
      <c r="M603" s="37"/>
      <c r="P603" s="38"/>
      <c r="Q603" s="36"/>
    </row>
    <row r="604" spans="4:17" ht="14.25" customHeight="1">
      <c r="D604" s="36"/>
      <c r="G604" s="36"/>
      <c r="J604" s="37"/>
      <c r="K604" s="37"/>
      <c r="L604" s="37"/>
      <c r="M604" s="37"/>
      <c r="P604" s="38"/>
      <c r="Q604" s="36"/>
    </row>
    <row r="605" spans="4:17" ht="14.25" customHeight="1">
      <c r="D605" s="36"/>
      <c r="G605" s="36"/>
      <c r="J605" s="37"/>
      <c r="K605" s="37"/>
      <c r="L605" s="37"/>
      <c r="M605" s="37"/>
      <c r="P605" s="38"/>
      <c r="Q605" s="36"/>
    </row>
    <row r="606" spans="4:17" ht="14.25" customHeight="1">
      <c r="D606" s="36"/>
      <c r="G606" s="36"/>
      <c r="J606" s="37"/>
      <c r="K606" s="37"/>
      <c r="L606" s="37"/>
      <c r="M606" s="37"/>
      <c r="P606" s="38"/>
      <c r="Q606" s="36"/>
    </row>
    <row r="607" spans="4:17" ht="14.25" customHeight="1">
      <c r="D607" s="36"/>
      <c r="G607" s="36"/>
      <c r="J607" s="37"/>
      <c r="K607" s="37"/>
      <c r="L607" s="37"/>
      <c r="M607" s="37"/>
      <c r="P607" s="38"/>
      <c r="Q607" s="36"/>
    </row>
    <row r="608" spans="4:17" ht="14.25" customHeight="1">
      <c r="D608" s="36"/>
      <c r="G608" s="36"/>
      <c r="J608" s="37"/>
      <c r="K608" s="37"/>
      <c r="L608" s="37"/>
      <c r="M608" s="37"/>
      <c r="P608" s="38"/>
      <c r="Q608" s="36"/>
    </row>
    <row r="609" spans="4:17" ht="14.25" customHeight="1">
      <c r="D609" s="36"/>
      <c r="G609" s="36"/>
      <c r="J609" s="37"/>
      <c r="K609" s="37"/>
      <c r="L609" s="37"/>
      <c r="M609" s="37"/>
      <c r="P609" s="38"/>
      <c r="Q609" s="36"/>
    </row>
    <row r="610" spans="4:17" ht="14.25" customHeight="1">
      <c r="D610" s="36"/>
      <c r="G610" s="36"/>
      <c r="J610" s="37"/>
      <c r="K610" s="37"/>
      <c r="L610" s="37"/>
      <c r="M610" s="37"/>
      <c r="P610" s="38"/>
      <c r="Q610" s="36"/>
    </row>
    <row r="611" spans="4:17" ht="14.25" customHeight="1">
      <c r="D611" s="36"/>
      <c r="G611" s="36"/>
      <c r="J611" s="37"/>
      <c r="K611" s="37"/>
      <c r="L611" s="37"/>
      <c r="M611" s="37"/>
      <c r="P611" s="38"/>
      <c r="Q611" s="36"/>
    </row>
    <row r="612" spans="4:17" ht="14.25" customHeight="1">
      <c r="D612" s="36"/>
      <c r="G612" s="36"/>
      <c r="J612" s="37"/>
      <c r="K612" s="37"/>
      <c r="L612" s="37"/>
      <c r="M612" s="37"/>
      <c r="P612" s="38"/>
      <c r="Q612" s="36"/>
    </row>
    <row r="613" spans="4:17" ht="14.25" customHeight="1">
      <c r="D613" s="36"/>
      <c r="G613" s="36"/>
      <c r="J613" s="37"/>
      <c r="K613" s="37"/>
      <c r="L613" s="37"/>
      <c r="M613" s="37"/>
      <c r="P613" s="38"/>
      <c r="Q613" s="36"/>
    </row>
    <row r="614" spans="4:17" ht="14.25" customHeight="1">
      <c r="D614" s="36"/>
      <c r="G614" s="36"/>
      <c r="J614" s="37"/>
      <c r="K614" s="37"/>
      <c r="L614" s="37"/>
      <c r="M614" s="37"/>
      <c r="P614" s="38"/>
      <c r="Q614" s="36"/>
    </row>
    <row r="615" spans="4:17" ht="14.25" customHeight="1">
      <c r="D615" s="36"/>
      <c r="G615" s="36"/>
      <c r="J615" s="37"/>
      <c r="K615" s="37"/>
      <c r="L615" s="37"/>
      <c r="M615" s="37"/>
      <c r="P615" s="38"/>
      <c r="Q615" s="36"/>
    </row>
    <row r="616" spans="4:17" ht="14.25" customHeight="1">
      <c r="D616" s="36"/>
      <c r="G616" s="36"/>
      <c r="J616" s="37"/>
      <c r="K616" s="37"/>
      <c r="L616" s="37"/>
      <c r="M616" s="37"/>
      <c r="P616" s="38"/>
      <c r="Q616" s="36"/>
    </row>
    <row r="617" spans="4:17" ht="14.25" customHeight="1">
      <c r="D617" s="36"/>
      <c r="G617" s="36"/>
      <c r="J617" s="37"/>
      <c r="K617" s="37"/>
      <c r="L617" s="37"/>
      <c r="M617" s="37"/>
      <c r="P617" s="38"/>
      <c r="Q617" s="36"/>
    </row>
    <row r="618" spans="4:17" ht="14.25" customHeight="1">
      <c r="D618" s="36"/>
      <c r="G618" s="36"/>
      <c r="J618" s="37"/>
      <c r="K618" s="37"/>
      <c r="L618" s="37"/>
      <c r="M618" s="37"/>
      <c r="P618" s="38"/>
      <c r="Q618" s="36"/>
    </row>
    <row r="619" spans="4:17" ht="14.25" customHeight="1">
      <c r="D619" s="36"/>
      <c r="G619" s="36"/>
      <c r="J619" s="37"/>
      <c r="K619" s="37"/>
      <c r="L619" s="37"/>
      <c r="M619" s="37"/>
      <c r="P619" s="38"/>
      <c r="Q619" s="36"/>
    </row>
    <row r="620" spans="4:17" ht="14.25" customHeight="1">
      <c r="D620" s="36"/>
      <c r="G620" s="36"/>
      <c r="J620" s="37"/>
      <c r="K620" s="37"/>
      <c r="L620" s="37"/>
      <c r="M620" s="37"/>
      <c r="P620" s="38"/>
      <c r="Q620" s="36"/>
    </row>
    <row r="621" spans="4:17" ht="14.25" customHeight="1">
      <c r="D621" s="36"/>
      <c r="G621" s="36"/>
      <c r="J621" s="37"/>
      <c r="K621" s="37"/>
      <c r="L621" s="37"/>
      <c r="M621" s="37"/>
      <c r="P621" s="38"/>
      <c r="Q621" s="36"/>
    </row>
    <row r="622" spans="4:17" ht="14.25" customHeight="1">
      <c r="D622" s="36"/>
      <c r="G622" s="36"/>
      <c r="J622" s="37"/>
      <c r="K622" s="37"/>
      <c r="L622" s="37"/>
      <c r="M622" s="37"/>
      <c r="P622" s="38"/>
      <c r="Q622" s="36"/>
    </row>
    <row r="623" spans="4:17" ht="14.25" customHeight="1">
      <c r="D623" s="36"/>
      <c r="G623" s="36"/>
      <c r="J623" s="37"/>
      <c r="K623" s="37"/>
      <c r="L623" s="37"/>
      <c r="M623" s="37"/>
      <c r="P623" s="38"/>
      <c r="Q623" s="36"/>
    </row>
    <row r="624" spans="4:17" ht="14.25" customHeight="1">
      <c r="D624" s="36"/>
      <c r="G624" s="36"/>
      <c r="J624" s="37"/>
      <c r="K624" s="37"/>
      <c r="L624" s="37"/>
      <c r="M624" s="37"/>
      <c r="P624" s="38"/>
      <c r="Q624" s="36"/>
    </row>
    <row r="625" spans="4:17" ht="14.25" customHeight="1">
      <c r="D625" s="36"/>
      <c r="G625" s="36"/>
      <c r="J625" s="37"/>
      <c r="K625" s="37"/>
      <c r="L625" s="37"/>
      <c r="M625" s="37"/>
      <c r="P625" s="38"/>
      <c r="Q625" s="36"/>
    </row>
    <row r="626" spans="4:17" ht="14.25" customHeight="1">
      <c r="D626" s="36"/>
      <c r="G626" s="36"/>
      <c r="J626" s="37"/>
      <c r="K626" s="37"/>
      <c r="L626" s="37"/>
      <c r="M626" s="37"/>
      <c r="P626" s="38"/>
      <c r="Q626" s="36"/>
    </row>
    <row r="627" spans="4:17" ht="14.25" customHeight="1">
      <c r="D627" s="36"/>
      <c r="G627" s="36"/>
      <c r="J627" s="37"/>
      <c r="K627" s="37"/>
      <c r="L627" s="37"/>
      <c r="M627" s="37"/>
      <c r="P627" s="38"/>
      <c r="Q627" s="36"/>
    </row>
    <row r="628" spans="4:17" ht="14.25" customHeight="1">
      <c r="D628" s="36"/>
      <c r="G628" s="36"/>
      <c r="J628" s="37"/>
      <c r="K628" s="37"/>
      <c r="L628" s="37"/>
      <c r="M628" s="37"/>
      <c r="P628" s="38"/>
      <c r="Q628" s="36"/>
    </row>
    <row r="629" spans="4:17" ht="14.25" customHeight="1">
      <c r="D629" s="36"/>
      <c r="G629" s="36"/>
      <c r="J629" s="37"/>
      <c r="K629" s="37"/>
      <c r="L629" s="37"/>
      <c r="M629" s="37"/>
      <c r="P629" s="38"/>
      <c r="Q629" s="36"/>
    </row>
    <row r="630" spans="4:17" ht="14.25" customHeight="1">
      <c r="D630" s="36"/>
      <c r="G630" s="36"/>
      <c r="J630" s="37"/>
      <c r="K630" s="37"/>
      <c r="L630" s="37"/>
      <c r="M630" s="37"/>
      <c r="P630" s="38"/>
      <c r="Q630" s="36"/>
    </row>
    <row r="631" spans="4:17" ht="14.25" customHeight="1">
      <c r="D631" s="36"/>
      <c r="G631" s="36"/>
      <c r="J631" s="37"/>
      <c r="K631" s="37"/>
      <c r="L631" s="37"/>
      <c r="M631" s="37"/>
      <c r="P631" s="38"/>
      <c r="Q631" s="36"/>
    </row>
    <row r="632" spans="4:17" ht="14.25" customHeight="1">
      <c r="D632" s="36"/>
      <c r="G632" s="36"/>
      <c r="J632" s="37"/>
      <c r="K632" s="37"/>
      <c r="L632" s="37"/>
      <c r="M632" s="37"/>
      <c r="P632" s="38"/>
      <c r="Q632" s="36"/>
    </row>
    <row r="633" spans="4:17" ht="14.25" customHeight="1">
      <c r="D633" s="36"/>
      <c r="G633" s="36"/>
      <c r="J633" s="37"/>
      <c r="K633" s="37"/>
      <c r="L633" s="37"/>
      <c r="M633" s="37"/>
      <c r="P633" s="38"/>
      <c r="Q633" s="36"/>
    </row>
    <row r="634" spans="4:17" ht="14.25" customHeight="1">
      <c r="D634" s="36"/>
      <c r="G634" s="36"/>
      <c r="J634" s="37"/>
      <c r="K634" s="37"/>
      <c r="L634" s="37"/>
      <c r="M634" s="37"/>
      <c r="P634" s="38"/>
      <c r="Q634" s="36"/>
    </row>
    <row r="635" spans="4:17" ht="14.25" customHeight="1">
      <c r="D635" s="36"/>
      <c r="G635" s="36"/>
      <c r="J635" s="37"/>
      <c r="K635" s="37"/>
      <c r="L635" s="37"/>
      <c r="M635" s="37"/>
      <c r="P635" s="38"/>
      <c r="Q635" s="36"/>
    </row>
    <row r="636" spans="4:17" ht="14.25" customHeight="1">
      <c r="D636" s="36"/>
      <c r="G636" s="36"/>
      <c r="J636" s="37"/>
      <c r="K636" s="37"/>
      <c r="L636" s="37"/>
      <c r="M636" s="37"/>
      <c r="P636" s="38"/>
      <c r="Q636" s="36"/>
    </row>
    <row r="637" spans="4:17" ht="14.25" customHeight="1">
      <c r="D637" s="36"/>
      <c r="G637" s="36"/>
      <c r="J637" s="37"/>
      <c r="K637" s="37"/>
      <c r="L637" s="37"/>
      <c r="M637" s="37"/>
      <c r="P637" s="38"/>
      <c r="Q637" s="36"/>
    </row>
    <row r="638" spans="4:17" ht="14.25" customHeight="1">
      <c r="D638" s="36"/>
      <c r="G638" s="36"/>
      <c r="J638" s="37"/>
      <c r="K638" s="37"/>
      <c r="L638" s="37"/>
      <c r="M638" s="37"/>
      <c r="P638" s="38"/>
      <c r="Q638" s="36"/>
    </row>
    <row r="639" spans="4:17" ht="14.25" customHeight="1">
      <c r="D639" s="36"/>
      <c r="G639" s="36"/>
      <c r="J639" s="37"/>
      <c r="K639" s="37"/>
      <c r="L639" s="37"/>
      <c r="M639" s="37"/>
      <c r="P639" s="38"/>
      <c r="Q639" s="36"/>
    </row>
    <row r="640" spans="4:17" ht="14.25" customHeight="1">
      <c r="D640" s="36"/>
      <c r="G640" s="36"/>
      <c r="J640" s="37"/>
      <c r="K640" s="37"/>
      <c r="L640" s="37"/>
      <c r="M640" s="37"/>
      <c r="P640" s="38"/>
      <c r="Q640" s="36"/>
    </row>
    <row r="641" spans="4:17" ht="14.25" customHeight="1">
      <c r="D641" s="36"/>
      <c r="G641" s="36"/>
      <c r="J641" s="37"/>
      <c r="K641" s="37"/>
      <c r="L641" s="37"/>
      <c r="M641" s="37"/>
      <c r="P641" s="38"/>
      <c r="Q641" s="36"/>
    </row>
    <row r="642" spans="4:17" ht="14.25" customHeight="1">
      <c r="D642" s="36"/>
      <c r="G642" s="36"/>
      <c r="J642" s="37"/>
      <c r="K642" s="37"/>
      <c r="L642" s="37"/>
      <c r="M642" s="37"/>
      <c r="P642" s="38"/>
      <c r="Q642" s="36"/>
    </row>
    <row r="643" spans="4:17" ht="14.25" customHeight="1">
      <c r="D643" s="36"/>
      <c r="G643" s="36"/>
      <c r="J643" s="37"/>
      <c r="K643" s="37"/>
      <c r="L643" s="37"/>
      <c r="M643" s="37"/>
      <c r="P643" s="38"/>
      <c r="Q643" s="36"/>
    </row>
    <row r="644" spans="4:17" ht="14.25" customHeight="1">
      <c r="D644" s="36"/>
      <c r="G644" s="36"/>
      <c r="J644" s="37"/>
      <c r="K644" s="37"/>
      <c r="L644" s="37"/>
      <c r="M644" s="37"/>
      <c r="P644" s="38"/>
      <c r="Q644" s="36"/>
    </row>
    <row r="645" spans="4:17" ht="14.25" customHeight="1">
      <c r="D645" s="36"/>
      <c r="G645" s="36"/>
      <c r="J645" s="37"/>
      <c r="K645" s="37"/>
      <c r="L645" s="37"/>
      <c r="M645" s="37"/>
      <c r="P645" s="38"/>
      <c r="Q645" s="36"/>
    </row>
    <row r="646" spans="4:17" ht="14.25" customHeight="1">
      <c r="D646" s="36"/>
      <c r="G646" s="36"/>
      <c r="J646" s="37"/>
      <c r="K646" s="37"/>
      <c r="L646" s="37"/>
      <c r="M646" s="37"/>
      <c r="P646" s="38"/>
      <c r="Q646" s="36"/>
    </row>
    <row r="647" spans="4:17" ht="14.25" customHeight="1">
      <c r="D647" s="36"/>
      <c r="G647" s="36"/>
      <c r="J647" s="37"/>
      <c r="K647" s="37"/>
      <c r="L647" s="37"/>
      <c r="M647" s="37"/>
      <c r="P647" s="38"/>
      <c r="Q647" s="36"/>
    </row>
    <row r="648" spans="4:17" ht="14.25" customHeight="1">
      <c r="D648" s="36"/>
      <c r="G648" s="36"/>
      <c r="J648" s="37"/>
      <c r="K648" s="37"/>
      <c r="L648" s="37"/>
      <c r="M648" s="37"/>
      <c r="P648" s="38"/>
      <c r="Q648" s="36"/>
    </row>
    <row r="649" spans="4:17" ht="14.25" customHeight="1">
      <c r="D649" s="36"/>
      <c r="G649" s="36"/>
      <c r="J649" s="37"/>
      <c r="K649" s="37"/>
      <c r="L649" s="37"/>
      <c r="M649" s="37"/>
      <c r="P649" s="38"/>
      <c r="Q649" s="36"/>
    </row>
    <row r="650" spans="4:17" ht="14.25" customHeight="1">
      <c r="D650" s="36"/>
      <c r="G650" s="36"/>
      <c r="J650" s="37"/>
      <c r="K650" s="37"/>
      <c r="L650" s="37"/>
      <c r="M650" s="37"/>
      <c r="P650" s="38"/>
      <c r="Q650" s="36"/>
    </row>
    <row r="651" spans="4:17" ht="14.25" customHeight="1">
      <c r="D651" s="36"/>
      <c r="G651" s="36"/>
      <c r="J651" s="37"/>
      <c r="K651" s="37"/>
      <c r="L651" s="37"/>
      <c r="M651" s="37"/>
      <c r="P651" s="38"/>
      <c r="Q651" s="36"/>
    </row>
    <row r="652" spans="4:17" ht="14.25" customHeight="1">
      <c r="D652" s="36"/>
      <c r="G652" s="36"/>
      <c r="J652" s="37"/>
      <c r="K652" s="37"/>
      <c r="L652" s="37"/>
      <c r="M652" s="37"/>
      <c r="P652" s="38"/>
      <c r="Q652" s="36"/>
    </row>
    <row r="653" spans="4:17" ht="14.25" customHeight="1">
      <c r="D653" s="36"/>
      <c r="G653" s="36"/>
      <c r="J653" s="37"/>
      <c r="K653" s="37"/>
      <c r="L653" s="37"/>
      <c r="M653" s="37"/>
      <c r="P653" s="38"/>
      <c r="Q653" s="36"/>
    </row>
    <row r="654" spans="4:17" ht="14.25" customHeight="1">
      <c r="D654" s="36"/>
      <c r="G654" s="36"/>
      <c r="J654" s="37"/>
      <c r="K654" s="37"/>
      <c r="L654" s="37"/>
      <c r="M654" s="37"/>
      <c r="P654" s="38"/>
      <c r="Q654" s="36"/>
    </row>
    <row r="655" spans="4:17" ht="14.25" customHeight="1">
      <c r="D655" s="36"/>
      <c r="G655" s="36"/>
      <c r="J655" s="37"/>
      <c r="K655" s="37"/>
      <c r="L655" s="37"/>
      <c r="M655" s="37"/>
      <c r="P655" s="38"/>
      <c r="Q655" s="36"/>
    </row>
    <row r="656" spans="4:17" ht="14.25" customHeight="1">
      <c r="D656" s="36"/>
      <c r="G656" s="36"/>
      <c r="J656" s="37"/>
      <c r="K656" s="37"/>
      <c r="L656" s="37"/>
      <c r="M656" s="37"/>
      <c r="P656" s="38"/>
      <c r="Q656" s="36"/>
    </row>
    <row r="657" spans="4:17" ht="14.25" customHeight="1">
      <c r="D657" s="36"/>
      <c r="G657" s="36"/>
      <c r="J657" s="37"/>
      <c r="K657" s="37"/>
      <c r="L657" s="37"/>
      <c r="M657" s="37"/>
      <c r="P657" s="38"/>
      <c r="Q657" s="36"/>
    </row>
    <row r="658" spans="4:17" ht="14.25" customHeight="1">
      <c r="D658" s="36"/>
      <c r="G658" s="36"/>
      <c r="J658" s="37"/>
      <c r="K658" s="37"/>
      <c r="L658" s="37"/>
      <c r="M658" s="37"/>
      <c r="P658" s="38"/>
      <c r="Q658" s="36"/>
    </row>
    <row r="659" spans="4:17" ht="14.25" customHeight="1">
      <c r="D659" s="36"/>
      <c r="G659" s="36"/>
      <c r="J659" s="37"/>
      <c r="K659" s="37"/>
      <c r="L659" s="37"/>
      <c r="M659" s="37"/>
      <c r="P659" s="38"/>
      <c r="Q659" s="36"/>
    </row>
    <row r="660" spans="4:17" ht="14.25" customHeight="1">
      <c r="D660" s="36"/>
      <c r="G660" s="36"/>
      <c r="J660" s="37"/>
      <c r="K660" s="37"/>
      <c r="L660" s="37"/>
      <c r="M660" s="37"/>
      <c r="P660" s="38"/>
      <c r="Q660" s="36"/>
    </row>
    <row r="661" spans="4:17" ht="14.25" customHeight="1">
      <c r="D661" s="36"/>
      <c r="G661" s="36"/>
      <c r="J661" s="37"/>
      <c r="K661" s="37"/>
      <c r="L661" s="37"/>
      <c r="M661" s="37"/>
      <c r="P661" s="38"/>
      <c r="Q661" s="36"/>
    </row>
    <row r="662" spans="4:17" ht="14.25" customHeight="1">
      <c r="D662" s="36"/>
      <c r="G662" s="36"/>
      <c r="J662" s="37"/>
      <c r="K662" s="37"/>
      <c r="L662" s="37"/>
      <c r="M662" s="37"/>
      <c r="P662" s="38"/>
      <c r="Q662" s="36"/>
    </row>
    <row r="663" spans="4:17" ht="14.25" customHeight="1">
      <c r="D663" s="36"/>
      <c r="G663" s="36"/>
      <c r="J663" s="37"/>
      <c r="K663" s="37"/>
      <c r="L663" s="37"/>
      <c r="M663" s="37"/>
      <c r="P663" s="38"/>
      <c r="Q663" s="36"/>
    </row>
    <row r="664" spans="4:17" ht="14.25" customHeight="1">
      <c r="D664" s="36"/>
      <c r="G664" s="36"/>
      <c r="J664" s="37"/>
      <c r="K664" s="37"/>
      <c r="L664" s="37"/>
      <c r="M664" s="37"/>
      <c r="P664" s="38"/>
      <c r="Q664" s="36"/>
    </row>
    <row r="665" spans="4:17" ht="14.25" customHeight="1">
      <c r="D665" s="36"/>
      <c r="G665" s="36"/>
      <c r="J665" s="37"/>
      <c r="K665" s="37"/>
      <c r="L665" s="37"/>
      <c r="M665" s="37"/>
      <c r="P665" s="38"/>
      <c r="Q665" s="36"/>
    </row>
    <row r="666" spans="4:17" ht="14.25" customHeight="1">
      <c r="D666" s="36"/>
      <c r="G666" s="36"/>
      <c r="J666" s="37"/>
      <c r="K666" s="37"/>
      <c r="L666" s="37"/>
      <c r="M666" s="37"/>
      <c r="P666" s="38"/>
      <c r="Q666" s="36"/>
    </row>
    <row r="667" spans="4:17" ht="14.25" customHeight="1">
      <c r="D667" s="36"/>
      <c r="G667" s="36"/>
      <c r="J667" s="37"/>
      <c r="K667" s="37"/>
      <c r="L667" s="37"/>
      <c r="M667" s="37"/>
      <c r="P667" s="38"/>
      <c r="Q667" s="36"/>
    </row>
    <row r="668" spans="4:17" ht="14.25" customHeight="1">
      <c r="D668" s="36"/>
      <c r="G668" s="36"/>
      <c r="J668" s="37"/>
      <c r="K668" s="37"/>
      <c r="L668" s="37"/>
      <c r="M668" s="37"/>
      <c r="P668" s="38"/>
      <c r="Q668" s="36"/>
    </row>
    <row r="669" spans="4:17" ht="14.25" customHeight="1">
      <c r="D669" s="36"/>
      <c r="G669" s="36"/>
      <c r="J669" s="37"/>
      <c r="K669" s="37"/>
      <c r="L669" s="37"/>
      <c r="M669" s="37"/>
      <c r="P669" s="38"/>
      <c r="Q669" s="36"/>
    </row>
    <row r="670" spans="4:17" ht="14.25" customHeight="1">
      <c r="D670" s="36"/>
      <c r="G670" s="36"/>
      <c r="J670" s="37"/>
      <c r="K670" s="37"/>
      <c r="L670" s="37"/>
      <c r="M670" s="37"/>
      <c r="P670" s="38"/>
      <c r="Q670" s="36"/>
    </row>
    <row r="671" spans="4:17" ht="14.25" customHeight="1">
      <c r="D671" s="36"/>
      <c r="G671" s="36"/>
      <c r="J671" s="37"/>
      <c r="K671" s="37"/>
      <c r="L671" s="37"/>
      <c r="M671" s="37"/>
      <c r="P671" s="38"/>
      <c r="Q671" s="36"/>
    </row>
    <row r="672" spans="4:17" ht="14.25" customHeight="1">
      <c r="D672" s="36"/>
      <c r="G672" s="36"/>
      <c r="J672" s="37"/>
      <c r="K672" s="37"/>
      <c r="L672" s="37"/>
      <c r="M672" s="37"/>
      <c r="P672" s="38"/>
      <c r="Q672" s="36"/>
    </row>
    <row r="673" spans="4:17" ht="14.25" customHeight="1">
      <c r="D673" s="36"/>
      <c r="G673" s="36"/>
      <c r="J673" s="37"/>
      <c r="K673" s="37"/>
      <c r="L673" s="37"/>
      <c r="M673" s="37"/>
      <c r="P673" s="38"/>
      <c r="Q673" s="36"/>
    </row>
    <row r="674" spans="4:17" ht="14.25" customHeight="1">
      <c r="D674" s="36"/>
      <c r="G674" s="36"/>
      <c r="J674" s="37"/>
      <c r="K674" s="37"/>
      <c r="L674" s="37"/>
      <c r="M674" s="37"/>
      <c r="P674" s="38"/>
      <c r="Q674" s="36"/>
    </row>
    <row r="675" spans="4:17" ht="14.25" customHeight="1">
      <c r="D675" s="36"/>
      <c r="G675" s="36"/>
      <c r="J675" s="37"/>
      <c r="K675" s="37"/>
      <c r="L675" s="37"/>
      <c r="M675" s="37"/>
      <c r="P675" s="38"/>
      <c r="Q675" s="36"/>
    </row>
    <row r="676" spans="4:17" ht="14.25" customHeight="1">
      <c r="D676" s="36"/>
      <c r="G676" s="36"/>
      <c r="J676" s="37"/>
      <c r="K676" s="37"/>
      <c r="L676" s="37"/>
      <c r="M676" s="37"/>
      <c r="P676" s="38"/>
      <c r="Q676" s="36"/>
    </row>
    <row r="677" spans="4:17" ht="14.25" customHeight="1">
      <c r="D677" s="36"/>
      <c r="G677" s="36"/>
      <c r="J677" s="37"/>
      <c r="K677" s="37"/>
      <c r="L677" s="37"/>
      <c r="M677" s="37"/>
      <c r="P677" s="38"/>
      <c r="Q677" s="36"/>
    </row>
    <row r="678" spans="4:17" ht="14.25" customHeight="1">
      <c r="D678" s="36"/>
      <c r="G678" s="36"/>
      <c r="J678" s="37"/>
      <c r="K678" s="37"/>
      <c r="L678" s="37"/>
      <c r="M678" s="37"/>
      <c r="P678" s="38"/>
      <c r="Q678" s="36"/>
    </row>
    <row r="679" spans="4:17" ht="14.25" customHeight="1">
      <c r="D679" s="36"/>
      <c r="G679" s="36"/>
      <c r="J679" s="37"/>
      <c r="K679" s="37"/>
      <c r="L679" s="37"/>
      <c r="M679" s="37"/>
      <c r="P679" s="38"/>
      <c r="Q679" s="36"/>
    </row>
    <row r="680" spans="4:17" ht="14.25" customHeight="1">
      <c r="D680" s="36"/>
      <c r="G680" s="36"/>
      <c r="J680" s="37"/>
      <c r="K680" s="37"/>
      <c r="L680" s="37"/>
      <c r="M680" s="37"/>
      <c r="P680" s="38"/>
      <c r="Q680" s="36"/>
    </row>
    <row r="681" spans="4:17" ht="14.25" customHeight="1">
      <c r="D681" s="36"/>
      <c r="G681" s="36"/>
      <c r="J681" s="37"/>
      <c r="K681" s="37"/>
      <c r="L681" s="37"/>
      <c r="M681" s="37"/>
      <c r="P681" s="38"/>
      <c r="Q681" s="36"/>
    </row>
    <row r="682" spans="4:17" ht="14.25" customHeight="1">
      <c r="D682" s="36"/>
      <c r="G682" s="36"/>
      <c r="J682" s="37"/>
      <c r="K682" s="37"/>
      <c r="L682" s="37"/>
      <c r="M682" s="37"/>
      <c r="P682" s="38"/>
      <c r="Q682" s="36"/>
    </row>
    <row r="683" spans="4:17" ht="14.25" customHeight="1">
      <c r="D683" s="36"/>
      <c r="G683" s="36"/>
      <c r="J683" s="37"/>
      <c r="K683" s="37"/>
      <c r="L683" s="37"/>
      <c r="M683" s="37"/>
      <c r="P683" s="38"/>
      <c r="Q683" s="36"/>
    </row>
    <row r="684" spans="4:17" ht="14.25" customHeight="1">
      <c r="D684" s="36"/>
      <c r="G684" s="36"/>
      <c r="J684" s="37"/>
      <c r="K684" s="37"/>
      <c r="L684" s="37"/>
      <c r="M684" s="37"/>
      <c r="P684" s="38"/>
      <c r="Q684" s="36"/>
    </row>
    <row r="685" spans="4:17" ht="14.25" customHeight="1">
      <c r="D685" s="36"/>
      <c r="G685" s="36"/>
      <c r="J685" s="37"/>
      <c r="K685" s="37"/>
      <c r="L685" s="37"/>
      <c r="M685" s="37"/>
      <c r="P685" s="38"/>
      <c r="Q685" s="36"/>
    </row>
    <row r="686" spans="4:17" ht="14.25" customHeight="1">
      <c r="D686" s="36"/>
      <c r="G686" s="36"/>
      <c r="J686" s="37"/>
      <c r="K686" s="37"/>
      <c r="L686" s="37"/>
      <c r="M686" s="37"/>
      <c r="P686" s="38"/>
      <c r="Q686" s="36"/>
    </row>
    <row r="687" spans="4:17" ht="14.25" customHeight="1">
      <c r="D687" s="36"/>
      <c r="G687" s="36"/>
      <c r="J687" s="37"/>
      <c r="K687" s="37"/>
      <c r="L687" s="37"/>
      <c r="M687" s="37"/>
      <c r="P687" s="38"/>
      <c r="Q687" s="36"/>
    </row>
    <row r="688" spans="4:17" ht="14.25" customHeight="1">
      <c r="D688" s="36"/>
      <c r="G688" s="36"/>
      <c r="J688" s="37"/>
      <c r="K688" s="37"/>
      <c r="L688" s="37"/>
      <c r="M688" s="37"/>
      <c r="P688" s="38"/>
      <c r="Q688" s="36"/>
    </row>
    <row r="689" spans="4:17" ht="14.25" customHeight="1">
      <c r="D689" s="36"/>
      <c r="G689" s="36"/>
      <c r="J689" s="37"/>
      <c r="K689" s="37"/>
      <c r="L689" s="37"/>
      <c r="M689" s="37"/>
      <c r="P689" s="38"/>
      <c r="Q689" s="36"/>
    </row>
    <row r="690" spans="4:17" ht="14.25" customHeight="1">
      <c r="D690" s="36"/>
      <c r="G690" s="36"/>
      <c r="J690" s="37"/>
      <c r="K690" s="37"/>
      <c r="L690" s="37"/>
      <c r="M690" s="37"/>
      <c r="P690" s="38"/>
      <c r="Q690" s="36"/>
    </row>
    <row r="691" spans="4:17" ht="14.25" customHeight="1">
      <c r="D691" s="36"/>
      <c r="G691" s="36"/>
      <c r="J691" s="37"/>
      <c r="K691" s="37"/>
      <c r="L691" s="37"/>
      <c r="M691" s="37"/>
      <c r="P691" s="38"/>
      <c r="Q691" s="36"/>
    </row>
    <row r="692" spans="4:17" ht="14.25" customHeight="1">
      <c r="D692" s="36"/>
      <c r="G692" s="36"/>
      <c r="J692" s="37"/>
      <c r="K692" s="37"/>
      <c r="L692" s="37"/>
      <c r="M692" s="37"/>
      <c r="P692" s="38"/>
      <c r="Q692" s="36"/>
    </row>
    <row r="693" spans="4:17" ht="14.25" customHeight="1">
      <c r="D693" s="36"/>
      <c r="G693" s="36"/>
      <c r="J693" s="37"/>
      <c r="K693" s="37"/>
      <c r="L693" s="37"/>
      <c r="M693" s="37"/>
      <c r="P693" s="38"/>
      <c r="Q693" s="36"/>
    </row>
    <row r="694" spans="4:17" ht="14.25" customHeight="1">
      <c r="D694" s="36"/>
      <c r="G694" s="36"/>
      <c r="J694" s="37"/>
      <c r="K694" s="37"/>
      <c r="L694" s="37"/>
      <c r="M694" s="37"/>
      <c r="P694" s="38"/>
      <c r="Q694" s="36"/>
    </row>
    <row r="695" spans="4:17" ht="14.25" customHeight="1">
      <c r="D695" s="36"/>
      <c r="G695" s="36"/>
      <c r="J695" s="37"/>
      <c r="K695" s="37"/>
      <c r="L695" s="37"/>
      <c r="M695" s="37"/>
      <c r="P695" s="38"/>
      <c r="Q695" s="36"/>
    </row>
    <row r="696" spans="4:17" ht="14.25" customHeight="1">
      <c r="D696" s="36"/>
      <c r="G696" s="36"/>
      <c r="J696" s="37"/>
      <c r="K696" s="37"/>
      <c r="L696" s="37"/>
      <c r="M696" s="37"/>
      <c r="P696" s="38"/>
      <c r="Q696" s="36"/>
    </row>
    <row r="697" spans="4:17" ht="14.25" customHeight="1">
      <c r="D697" s="36"/>
      <c r="G697" s="36"/>
      <c r="J697" s="37"/>
      <c r="K697" s="37"/>
      <c r="L697" s="37"/>
      <c r="M697" s="37"/>
      <c r="P697" s="38"/>
      <c r="Q697" s="36"/>
    </row>
    <row r="698" spans="4:17" ht="14.25" customHeight="1">
      <c r="D698" s="36"/>
      <c r="G698" s="36"/>
      <c r="J698" s="37"/>
      <c r="K698" s="37"/>
      <c r="L698" s="37"/>
      <c r="M698" s="37"/>
      <c r="P698" s="38"/>
      <c r="Q698" s="36"/>
    </row>
    <row r="699" spans="4:17" ht="14.25" customHeight="1">
      <c r="D699" s="36"/>
      <c r="G699" s="36"/>
      <c r="J699" s="37"/>
      <c r="K699" s="37"/>
      <c r="L699" s="37"/>
      <c r="M699" s="37"/>
      <c r="P699" s="38"/>
      <c r="Q699" s="36"/>
    </row>
    <row r="700" spans="4:17" ht="14.25" customHeight="1">
      <c r="D700" s="36"/>
      <c r="G700" s="36"/>
      <c r="J700" s="37"/>
      <c r="K700" s="37"/>
      <c r="L700" s="37"/>
      <c r="M700" s="37"/>
      <c r="P700" s="38"/>
      <c r="Q700" s="36"/>
    </row>
    <row r="701" spans="4:17" ht="14.25" customHeight="1">
      <c r="D701" s="36"/>
      <c r="G701" s="36"/>
      <c r="J701" s="37"/>
      <c r="K701" s="37"/>
      <c r="L701" s="37"/>
      <c r="M701" s="37"/>
      <c r="P701" s="38"/>
      <c r="Q701" s="36"/>
    </row>
    <row r="702" spans="4:17" ht="14.25" customHeight="1">
      <c r="D702" s="36"/>
      <c r="G702" s="36"/>
      <c r="J702" s="37"/>
      <c r="K702" s="37"/>
      <c r="L702" s="37"/>
      <c r="M702" s="37"/>
      <c r="P702" s="38"/>
      <c r="Q702" s="36"/>
    </row>
    <row r="703" spans="4:17" ht="14.25" customHeight="1">
      <c r="D703" s="36"/>
      <c r="G703" s="36"/>
      <c r="J703" s="37"/>
      <c r="K703" s="37"/>
      <c r="L703" s="37"/>
      <c r="M703" s="37"/>
      <c r="P703" s="38"/>
      <c r="Q703" s="36"/>
    </row>
    <row r="704" spans="4:17" ht="14.25" customHeight="1">
      <c r="D704" s="36"/>
      <c r="G704" s="36"/>
      <c r="J704" s="37"/>
      <c r="K704" s="37"/>
      <c r="L704" s="37"/>
      <c r="M704" s="37"/>
      <c r="P704" s="38"/>
      <c r="Q704" s="36"/>
    </row>
    <row r="705" spans="4:17" ht="14.25" customHeight="1">
      <c r="D705" s="36"/>
      <c r="G705" s="36"/>
      <c r="J705" s="37"/>
      <c r="K705" s="37"/>
      <c r="L705" s="37"/>
      <c r="M705" s="37"/>
      <c r="P705" s="38"/>
      <c r="Q705" s="36"/>
    </row>
    <row r="706" spans="4:17" ht="14.25" customHeight="1">
      <c r="D706" s="36"/>
      <c r="G706" s="36"/>
      <c r="J706" s="37"/>
      <c r="K706" s="37"/>
      <c r="L706" s="37"/>
      <c r="M706" s="37"/>
      <c r="P706" s="38"/>
      <c r="Q706" s="36"/>
    </row>
    <row r="707" spans="4:17" ht="14.25" customHeight="1">
      <c r="D707" s="36"/>
      <c r="G707" s="36"/>
      <c r="J707" s="37"/>
      <c r="K707" s="37"/>
      <c r="L707" s="37"/>
      <c r="M707" s="37"/>
      <c r="P707" s="38"/>
      <c r="Q707" s="36"/>
    </row>
    <row r="708" spans="4:17" ht="14.25" customHeight="1">
      <c r="D708" s="36"/>
      <c r="G708" s="36"/>
      <c r="J708" s="37"/>
      <c r="K708" s="37"/>
      <c r="L708" s="37"/>
      <c r="M708" s="37"/>
      <c r="P708" s="38"/>
      <c r="Q708" s="36"/>
    </row>
    <row r="709" spans="4:17" ht="14.25" customHeight="1">
      <c r="D709" s="36"/>
      <c r="G709" s="36"/>
      <c r="J709" s="37"/>
      <c r="K709" s="37"/>
      <c r="L709" s="37"/>
      <c r="M709" s="37"/>
      <c r="P709" s="38"/>
      <c r="Q709" s="36"/>
    </row>
    <row r="710" spans="4:17" ht="14.25" customHeight="1">
      <c r="D710" s="36"/>
      <c r="G710" s="36"/>
      <c r="J710" s="37"/>
      <c r="K710" s="37"/>
      <c r="L710" s="37"/>
      <c r="M710" s="37"/>
      <c r="P710" s="38"/>
      <c r="Q710" s="36"/>
    </row>
    <row r="711" spans="4:17" ht="14.25" customHeight="1">
      <c r="D711" s="36"/>
      <c r="G711" s="36"/>
      <c r="J711" s="37"/>
      <c r="K711" s="37"/>
      <c r="L711" s="37"/>
      <c r="M711" s="37"/>
      <c r="P711" s="38"/>
      <c r="Q711" s="36"/>
    </row>
    <row r="712" spans="4:17" ht="14.25" customHeight="1">
      <c r="D712" s="36"/>
      <c r="G712" s="36"/>
      <c r="J712" s="37"/>
      <c r="K712" s="37"/>
      <c r="L712" s="37"/>
      <c r="M712" s="37"/>
      <c r="P712" s="38"/>
      <c r="Q712" s="36"/>
    </row>
    <row r="713" spans="4:17" ht="14.25" customHeight="1">
      <c r="D713" s="36"/>
      <c r="G713" s="36"/>
      <c r="J713" s="37"/>
      <c r="K713" s="37"/>
      <c r="L713" s="37"/>
      <c r="M713" s="37"/>
      <c r="P713" s="38"/>
      <c r="Q713" s="36"/>
    </row>
    <row r="714" spans="4:17" ht="14.25" customHeight="1">
      <c r="D714" s="36"/>
      <c r="G714" s="36"/>
      <c r="J714" s="37"/>
      <c r="K714" s="37"/>
      <c r="L714" s="37"/>
      <c r="M714" s="37"/>
      <c r="P714" s="38"/>
      <c r="Q714" s="36"/>
    </row>
    <row r="715" spans="4:17" ht="14.25" customHeight="1">
      <c r="D715" s="36"/>
      <c r="G715" s="36"/>
      <c r="J715" s="37"/>
      <c r="K715" s="37"/>
      <c r="L715" s="37"/>
      <c r="M715" s="37"/>
      <c r="P715" s="38"/>
      <c r="Q715" s="36"/>
    </row>
    <row r="716" spans="4:17" ht="14.25" customHeight="1">
      <c r="D716" s="36"/>
      <c r="G716" s="36"/>
      <c r="J716" s="37"/>
      <c r="K716" s="37"/>
      <c r="L716" s="37"/>
      <c r="M716" s="37"/>
      <c r="P716" s="38"/>
      <c r="Q716" s="36"/>
    </row>
    <row r="717" spans="4:17" ht="14.25" customHeight="1">
      <c r="D717" s="36"/>
      <c r="G717" s="36"/>
      <c r="J717" s="37"/>
      <c r="K717" s="37"/>
      <c r="L717" s="37"/>
      <c r="M717" s="37"/>
      <c r="P717" s="38"/>
      <c r="Q717" s="36"/>
    </row>
    <row r="718" spans="4:17" ht="14.25" customHeight="1">
      <c r="D718" s="36"/>
      <c r="G718" s="36"/>
      <c r="J718" s="37"/>
      <c r="K718" s="37"/>
      <c r="L718" s="37"/>
      <c r="M718" s="37"/>
      <c r="P718" s="38"/>
      <c r="Q718" s="36"/>
    </row>
    <row r="719" spans="4:17" ht="14.25" customHeight="1">
      <c r="D719" s="36"/>
      <c r="G719" s="36"/>
      <c r="J719" s="37"/>
      <c r="K719" s="37"/>
      <c r="L719" s="37"/>
      <c r="M719" s="37"/>
      <c r="P719" s="38"/>
      <c r="Q719" s="36"/>
    </row>
    <row r="720" spans="4:17" ht="14.25" customHeight="1">
      <c r="D720" s="36"/>
      <c r="G720" s="36"/>
      <c r="J720" s="37"/>
      <c r="K720" s="37"/>
      <c r="L720" s="37"/>
      <c r="M720" s="37"/>
      <c r="P720" s="38"/>
      <c r="Q720" s="36"/>
    </row>
    <row r="721" spans="4:17" ht="14.25" customHeight="1">
      <c r="D721" s="36"/>
      <c r="G721" s="36"/>
      <c r="J721" s="37"/>
      <c r="K721" s="37"/>
      <c r="L721" s="37"/>
      <c r="M721" s="37"/>
      <c r="P721" s="38"/>
      <c r="Q721" s="36"/>
    </row>
    <row r="722" spans="4:17" ht="14.25" customHeight="1">
      <c r="D722" s="36"/>
      <c r="G722" s="36"/>
      <c r="J722" s="37"/>
      <c r="K722" s="37"/>
      <c r="L722" s="37"/>
      <c r="M722" s="37"/>
      <c r="P722" s="38"/>
      <c r="Q722" s="36"/>
    </row>
    <row r="723" spans="4:17" ht="14.25" customHeight="1">
      <c r="D723" s="36"/>
      <c r="G723" s="36"/>
      <c r="J723" s="37"/>
      <c r="K723" s="37"/>
      <c r="L723" s="37"/>
      <c r="M723" s="37"/>
      <c r="P723" s="38"/>
      <c r="Q723" s="36"/>
    </row>
    <row r="724" spans="4:17" ht="14.25" customHeight="1">
      <c r="D724" s="36"/>
      <c r="G724" s="36"/>
      <c r="J724" s="37"/>
      <c r="K724" s="37"/>
      <c r="L724" s="37"/>
      <c r="M724" s="37"/>
      <c r="P724" s="38"/>
      <c r="Q724" s="36"/>
    </row>
    <row r="725" spans="4:17" ht="14.25" customHeight="1">
      <c r="D725" s="36"/>
      <c r="G725" s="36"/>
      <c r="J725" s="37"/>
      <c r="K725" s="37"/>
      <c r="L725" s="37"/>
      <c r="M725" s="37"/>
      <c r="P725" s="38"/>
      <c r="Q725" s="36"/>
    </row>
    <row r="726" spans="4:17" ht="14.25" customHeight="1">
      <c r="D726" s="36"/>
      <c r="G726" s="36"/>
      <c r="J726" s="37"/>
      <c r="K726" s="37"/>
      <c r="L726" s="37"/>
      <c r="M726" s="37"/>
      <c r="P726" s="38"/>
      <c r="Q726" s="36"/>
    </row>
    <row r="727" spans="4:17" ht="14.25" customHeight="1">
      <c r="D727" s="36"/>
      <c r="G727" s="36"/>
      <c r="J727" s="37"/>
      <c r="K727" s="37"/>
      <c r="L727" s="37"/>
      <c r="M727" s="37"/>
      <c r="P727" s="38"/>
      <c r="Q727" s="36"/>
    </row>
    <row r="728" spans="4:17" ht="14.25" customHeight="1">
      <c r="D728" s="36"/>
      <c r="G728" s="36"/>
      <c r="J728" s="37"/>
      <c r="K728" s="37"/>
      <c r="L728" s="37"/>
      <c r="M728" s="37"/>
      <c r="P728" s="38"/>
      <c r="Q728" s="36"/>
    </row>
    <row r="729" spans="4:17" ht="14.25" customHeight="1">
      <c r="D729" s="36"/>
      <c r="G729" s="36"/>
      <c r="J729" s="37"/>
      <c r="K729" s="37"/>
      <c r="L729" s="37"/>
      <c r="M729" s="37"/>
      <c r="P729" s="38"/>
      <c r="Q729" s="36"/>
    </row>
    <row r="730" spans="4:17" ht="14.25" customHeight="1">
      <c r="D730" s="36"/>
      <c r="G730" s="36"/>
      <c r="J730" s="37"/>
      <c r="K730" s="37"/>
      <c r="L730" s="37"/>
      <c r="M730" s="37"/>
      <c r="P730" s="38"/>
      <c r="Q730" s="36"/>
    </row>
    <row r="731" spans="4:17" ht="14.25" customHeight="1">
      <c r="D731" s="36"/>
      <c r="G731" s="36"/>
      <c r="J731" s="37"/>
      <c r="K731" s="37"/>
      <c r="L731" s="37"/>
      <c r="M731" s="37"/>
      <c r="P731" s="38"/>
      <c r="Q731" s="36"/>
    </row>
    <row r="732" spans="4:17" ht="14.25" customHeight="1">
      <c r="D732" s="36"/>
      <c r="G732" s="36"/>
      <c r="J732" s="37"/>
      <c r="K732" s="37"/>
      <c r="L732" s="37"/>
      <c r="M732" s="37"/>
      <c r="P732" s="38"/>
      <c r="Q732" s="36"/>
    </row>
    <row r="733" spans="4:17" ht="14.25" customHeight="1">
      <c r="D733" s="36"/>
      <c r="G733" s="36"/>
      <c r="J733" s="37"/>
      <c r="K733" s="37"/>
      <c r="L733" s="37"/>
      <c r="M733" s="37"/>
      <c r="P733" s="38"/>
      <c r="Q733" s="36"/>
    </row>
    <row r="734" spans="4:17" ht="14.25" customHeight="1">
      <c r="D734" s="36"/>
      <c r="G734" s="36"/>
      <c r="J734" s="37"/>
      <c r="K734" s="37"/>
      <c r="L734" s="37"/>
      <c r="M734" s="37"/>
      <c r="P734" s="38"/>
      <c r="Q734" s="36"/>
    </row>
    <row r="735" spans="4:17" ht="14.25" customHeight="1">
      <c r="D735" s="36"/>
      <c r="G735" s="36"/>
      <c r="J735" s="37"/>
      <c r="K735" s="37"/>
      <c r="L735" s="37"/>
      <c r="M735" s="37"/>
      <c r="P735" s="38"/>
      <c r="Q735" s="36"/>
    </row>
    <row r="736" spans="4:17" ht="14.25" customHeight="1">
      <c r="D736" s="36"/>
      <c r="G736" s="36"/>
      <c r="J736" s="37"/>
      <c r="K736" s="37"/>
      <c r="L736" s="37"/>
      <c r="M736" s="37"/>
      <c r="P736" s="38"/>
      <c r="Q736" s="36"/>
    </row>
    <row r="737" spans="4:17" ht="14.25" customHeight="1">
      <c r="D737" s="36"/>
      <c r="G737" s="36"/>
      <c r="J737" s="37"/>
      <c r="K737" s="37"/>
      <c r="L737" s="37"/>
      <c r="M737" s="37"/>
      <c r="P737" s="38"/>
      <c r="Q737" s="36"/>
    </row>
    <row r="738" spans="4:17" ht="14.25" customHeight="1">
      <c r="D738" s="36"/>
      <c r="G738" s="36"/>
      <c r="J738" s="37"/>
      <c r="K738" s="37"/>
      <c r="L738" s="37"/>
      <c r="M738" s="37"/>
      <c r="P738" s="38"/>
      <c r="Q738" s="36"/>
    </row>
    <row r="739" spans="4:17" ht="14.25" customHeight="1">
      <c r="D739" s="36"/>
      <c r="G739" s="36"/>
      <c r="J739" s="37"/>
      <c r="K739" s="37"/>
      <c r="L739" s="37"/>
      <c r="M739" s="37"/>
      <c r="P739" s="38"/>
      <c r="Q739" s="36"/>
    </row>
    <row r="740" spans="4:17" ht="14.25" customHeight="1">
      <c r="D740" s="36"/>
      <c r="G740" s="36"/>
      <c r="J740" s="37"/>
      <c r="K740" s="37"/>
      <c r="L740" s="37"/>
      <c r="M740" s="37"/>
      <c r="P740" s="38"/>
      <c r="Q740" s="36"/>
    </row>
    <row r="741" spans="4:17" ht="14.25" customHeight="1">
      <c r="D741" s="36"/>
      <c r="G741" s="36"/>
      <c r="J741" s="37"/>
      <c r="K741" s="37"/>
      <c r="L741" s="37"/>
      <c r="M741" s="37"/>
      <c r="P741" s="38"/>
      <c r="Q741" s="36"/>
    </row>
    <row r="742" spans="4:17" ht="14.25" customHeight="1">
      <c r="D742" s="36"/>
      <c r="G742" s="36"/>
      <c r="J742" s="37"/>
      <c r="K742" s="37"/>
      <c r="L742" s="37"/>
      <c r="M742" s="37"/>
      <c r="P742" s="38"/>
      <c r="Q742" s="36"/>
    </row>
    <row r="743" spans="4:17" ht="14.25" customHeight="1">
      <c r="D743" s="36"/>
      <c r="G743" s="36"/>
      <c r="J743" s="37"/>
      <c r="K743" s="37"/>
      <c r="L743" s="37"/>
      <c r="M743" s="37"/>
      <c r="P743" s="38"/>
      <c r="Q743" s="36"/>
    </row>
    <row r="744" spans="4:17" ht="14.25" customHeight="1">
      <c r="D744" s="36"/>
      <c r="G744" s="36"/>
      <c r="J744" s="37"/>
      <c r="K744" s="37"/>
      <c r="L744" s="37"/>
      <c r="M744" s="37"/>
      <c r="P744" s="38"/>
      <c r="Q744" s="36"/>
    </row>
    <row r="745" spans="4:17" ht="14.25" customHeight="1">
      <c r="D745" s="36"/>
      <c r="G745" s="36"/>
      <c r="J745" s="37"/>
      <c r="K745" s="37"/>
      <c r="L745" s="37"/>
      <c r="M745" s="37"/>
      <c r="P745" s="38"/>
      <c r="Q745" s="36"/>
    </row>
    <row r="746" spans="4:17" ht="14.25" customHeight="1">
      <c r="D746" s="36"/>
      <c r="G746" s="36"/>
      <c r="J746" s="37"/>
      <c r="K746" s="37"/>
      <c r="L746" s="37"/>
      <c r="M746" s="37"/>
      <c r="P746" s="38"/>
      <c r="Q746" s="36"/>
    </row>
    <row r="747" spans="4:17" ht="14.25" customHeight="1">
      <c r="D747" s="36"/>
      <c r="G747" s="36"/>
      <c r="J747" s="37"/>
      <c r="K747" s="37"/>
      <c r="L747" s="37"/>
      <c r="M747" s="37"/>
      <c r="P747" s="38"/>
      <c r="Q747" s="36"/>
    </row>
    <row r="748" spans="4:17" ht="14.25" customHeight="1">
      <c r="D748" s="36"/>
      <c r="G748" s="36"/>
      <c r="J748" s="37"/>
      <c r="K748" s="37"/>
      <c r="L748" s="37"/>
      <c r="M748" s="37"/>
      <c r="P748" s="38"/>
      <c r="Q748" s="36"/>
    </row>
    <row r="749" spans="4:17" ht="14.25" customHeight="1">
      <c r="D749" s="36"/>
      <c r="G749" s="36"/>
      <c r="J749" s="37"/>
      <c r="K749" s="37"/>
      <c r="L749" s="37"/>
      <c r="M749" s="37"/>
      <c r="P749" s="38"/>
      <c r="Q749" s="36"/>
    </row>
    <row r="750" spans="4:17" ht="14.25" customHeight="1">
      <c r="D750" s="36"/>
      <c r="G750" s="36"/>
      <c r="J750" s="37"/>
      <c r="K750" s="37"/>
      <c r="L750" s="37"/>
      <c r="M750" s="37"/>
      <c r="P750" s="38"/>
      <c r="Q750" s="36"/>
    </row>
    <row r="751" spans="4:17" ht="14.25" customHeight="1">
      <c r="D751" s="36"/>
      <c r="G751" s="36"/>
      <c r="J751" s="37"/>
      <c r="K751" s="37"/>
      <c r="L751" s="37"/>
      <c r="M751" s="37"/>
      <c r="P751" s="38"/>
      <c r="Q751" s="36"/>
    </row>
    <row r="752" spans="4:17" ht="14.25" customHeight="1">
      <c r="D752" s="36"/>
      <c r="G752" s="36"/>
      <c r="J752" s="37"/>
      <c r="K752" s="37"/>
      <c r="L752" s="37"/>
      <c r="M752" s="37"/>
      <c r="P752" s="38"/>
      <c r="Q752" s="36"/>
    </row>
    <row r="753" spans="4:17" ht="14.25" customHeight="1">
      <c r="D753" s="36"/>
      <c r="G753" s="36"/>
      <c r="J753" s="37"/>
      <c r="K753" s="37"/>
      <c r="L753" s="37"/>
      <c r="M753" s="37"/>
      <c r="P753" s="38"/>
      <c r="Q753" s="36"/>
    </row>
    <row r="754" spans="4:17" ht="14.25" customHeight="1">
      <c r="D754" s="36"/>
      <c r="G754" s="36"/>
      <c r="J754" s="37"/>
      <c r="K754" s="37"/>
      <c r="L754" s="37"/>
      <c r="M754" s="37"/>
      <c r="P754" s="38"/>
      <c r="Q754" s="36"/>
    </row>
    <row r="755" spans="4:17" ht="14.25" customHeight="1">
      <c r="D755" s="36"/>
      <c r="G755" s="36"/>
      <c r="J755" s="37"/>
      <c r="K755" s="37"/>
      <c r="L755" s="37"/>
      <c r="M755" s="37"/>
      <c r="P755" s="38"/>
      <c r="Q755" s="36"/>
    </row>
    <row r="756" spans="4:17" ht="14.25" customHeight="1">
      <c r="D756" s="36"/>
      <c r="G756" s="36"/>
      <c r="J756" s="37"/>
      <c r="K756" s="37"/>
      <c r="L756" s="37"/>
      <c r="M756" s="37"/>
      <c r="P756" s="38"/>
      <c r="Q756" s="36"/>
    </row>
    <row r="757" spans="4:17" ht="14.25" customHeight="1">
      <c r="D757" s="36"/>
      <c r="G757" s="36"/>
      <c r="J757" s="37"/>
      <c r="K757" s="37"/>
      <c r="L757" s="37"/>
      <c r="M757" s="37"/>
      <c r="P757" s="38"/>
      <c r="Q757" s="36"/>
    </row>
    <row r="758" spans="4:17" ht="14.25" customHeight="1">
      <c r="D758" s="36"/>
      <c r="G758" s="36"/>
      <c r="J758" s="37"/>
      <c r="K758" s="37"/>
      <c r="L758" s="37"/>
      <c r="M758" s="37"/>
      <c r="P758" s="38"/>
      <c r="Q758" s="36"/>
    </row>
    <row r="759" spans="4:17" ht="14.25" customHeight="1">
      <c r="D759" s="36"/>
      <c r="G759" s="36"/>
      <c r="J759" s="37"/>
      <c r="K759" s="37"/>
      <c r="L759" s="37"/>
      <c r="M759" s="37"/>
      <c r="P759" s="38"/>
      <c r="Q759" s="36"/>
    </row>
    <row r="760" spans="4:17" ht="14.25" customHeight="1">
      <c r="D760" s="36"/>
      <c r="G760" s="36"/>
      <c r="J760" s="37"/>
      <c r="K760" s="37"/>
      <c r="L760" s="37"/>
      <c r="M760" s="37"/>
      <c r="P760" s="38"/>
      <c r="Q760" s="36"/>
    </row>
    <row r="761" spans="4:17" ht="14.25" customHeight="1">
      <c r="D761" s="36"/>
      <c r="G761" s="36"/>
      <c r="J761" s="37"/>
      <c r="K761" s="37"/>
      <c r="L761" s="37"/>
      <c r="M761" s="37"/>
      <c r="P761" s="38"/>
      <c r="Q761" s="36"/>
    </row>
    <row r="762" spans="4:17" ht="14.25" customHeight="1">
      <c r="D762" s="36"/>
      <c r="G762" s="36"/>
      <c r="J762" s="37"/>
      <c r="K762" s="37"/>
      <c r="L762" s="37"/>
      <c r="M762" s="37"/>
      <c r="P762" s="38"/>
      <c r="Q762" s="36"/>
    </row>
    <row r="763" spans="4:17" ht="14.25" customHeight="1">
      <c r="D763" s="36"/>
      <c r="G763" s="36"/>
      <c r="J763" s="37"/>
      <c r="K763" s="37"/>
      <c r="L763" s="37"/>
      <c r="M763" s="37"/>
      <c r="P763" s="38"/>
      <c r="Q763" s="36"/>
    </row>
    <row r="764" spans="4:17" ht="14.25" customHeight="1">
      <c r="D764" s="36"/>
      <c r="G764" s="36"/>
      <c r="J764" s="37"/>
      <c r="K764" s="37"/>
      <c r="L764" s="37"/>
      <c r="M764" s="37"/>
      <c r="P764" s="38"/>
      <c r="Q764" s="36"/>
    </row>
    <row r="765" spans="4:17" ht="14.25" customHeight="1">
      <c r="D765" s="36"/>
      <c r="G765" s="36"/>
      <c r="J765" s="37"/>
      <c r="K765" s="37"/>
      <c r="L765" s="37"/>
      <c r="M765" s="37"/>
      <c r="P765" s="38"/>
      <c r="Q765" s="36"/>
    </row>
    <row r="766" spans="4:17" ht="14.25" customHeight="1">
      <c r="D766" s="36"/>
      <c r="G766" s="36"/>
      <c r="J766" s="37"/>
      <c r="K766" s="37"/>
      <c r="L766" s="37"/>
      <c r="M766" s="37"/>
      <c r="P766" s="38"/>
      <c r="Q766" s="36"/>
    </row>
    <row r="767" spans="4:17" ht="14.25" customHeight="1">
      <c r="D767" s="36"/>
      <c r="G767" s="36"/>
      <c r="J767" s="37"/>
      <c r="K767" s="37"/>
      <c r="L767" s="37"/>
      <c r="M767" s="37"/>
      <c r="P767" s="38"/>
      <c r="Q767" s="36"/>
    </row>
    <row r="768" spans="4:17" ht="14.25" customHeight="1">
      <c r="D768" s="36"/>
      <c r="G768" s="36"/>
      <c r="J768" s="37"/>
      <c r="K768" s="37"/>
      <c r="L768" s="37"/>
      <c r="M768" s="37"/>
      <c r="P768" s="38"/>
      <c r="Q768" s="36"/>
    </row>
    <row r="769" spans="4:17" ht="14.25" customHeight="1">
      <c r="D769" s="36"/>
      <c r="G769" s="36"/>
      <c r="J769" s="37"/>
      <c r="K769" s="37"/>
      <c r="L769" s="37"/>
      <c r="M769" s="37"/>
      <c r="P769" s="38"/>
      <c r="Q769" s="36"/>
    </row>
    <row r="770" spans="4:17" ht="14.25" customHeight="1">
      <c r="D770" s="36"/>
      <c r="G770" s="36"/>
      <c r="J770" s="37"/>
      <c r="K770" s="37"/>
      <c r="L770" s="37"/>
      <c r="M770" s="37"/>
      <c r="P770" s="38"/>
      <c r="Q770" s="36"/>
    </row>
    <row r="771" spans="4:17" ht="14.25" customHeight="1">
      <c r="D771" s="36"/>
      <c r="G771" s="36"/>
      <c r="J771" s="37"/>
      <c r="K771" s="37"/>
      <c r="L771" s="37"/>
      <c r="M771" s="37"/>
      <c r="P771" s="38"/>
      <c r="Q771" s="36"/>
    </row>
    <row r="772" spans="4:17" ht="14.25" customHeight="1">
      <c r="D772" s="36"/>
      <c r="G772" s="36"/>
      <c r="J772" s="37"/>
      <c r="K772" s="37"/>
      <c r="L772" s="37"/>
      <c r="M772" s="37"/>
      <c r="P772" s="38"/>
      <c r="Q772" s="36"/>
    </row>
    <row r="773" spans="4:17" ht="14.25" customHeight="1">
      <c r="D773" s="36"/>
      <c r="G773" s="36"/>
      <c r="J773" s="37"/>
      <c r="K773" s="37"/>
      <c r="L773" s="37"/>
      <c r="M773" s="37"/>
      <c r="P773" s="38"/>
      <c r="Q773" s="36"/>
    </row>
    <row r="774" spans="4:17" ht="14.25" customHeight="1">
      <c r="D774" s="36"/>
      <c r="G774" s="36"/>
      <c r="J774" s="37"/>
      <c r="K774" s="37"/>
      <c r="L774" s="37"/>
      <c r="M774" s="37"/>
      <c r="P774" s="38"/>
      <c r="Q774" s="36"/>
    </row>
    <row r="775" spans="4:17" ht="14.25" customHeight="1">
      <c r="D775" s="36"/>
      <c r="G775" s="36"/>
      <c r="J775" s="37"/>
      <c r="K775" s="37"/>
      <c r="L775" s="37"/>
      <c r="M775" s="37"/>
      <c r="P775" s="38"/>
      <c r="Q775" s="36"/>
    </row>
    <row r="776" spans="4:17" ht="14.25" customHeight="1">
      <c r="D776" s="36"/>
      <c r="G776" s="36"/>
      <c r="J776" s="37"/>
      <c r="K776" s="37"/>
      <c r="L776" s="37"/>
      <c r="M776" s="37"/>
      <c r="P776" s="38"/>
      <c r="Q776" s="36"/>
    </row>
    <row r="777" spans="4:17" ht="14.25" customHeight="1">
      <c r="D777" s="36"/>
      <c r="G777" s="36"/>
      <c r="J777" s="37"/>
      <c r="K777" s="37"/>
      <c r="L777" s="37"/>
      <c r="M777" s="37"/>
      <c r="P777" s="38"/>
      <c r="Q777" s="36"/>
    </row>
    <row r="778" spans="4:17" ht="14.25" customHeight="1">
      <c r="D778" s="36"/>
      <c r="G778" s="36"/>
      <c r="J778" s="37"/>
      <c r="K778" s="37"/>
      <c r="L778" s="37"/>
      <c r="M778" s="37"/>
      <c r="P778" s="38"/>
      <c r="Q778" s="36"/>
    </row>
    <row r="779" spans="4:17" ht="14.25" customHeight="1">
      <c r="D779" s="36"/>
      <c r="G779" s="36"/>
      <c r="J779" s="37"/>
      <c r="K779" s="37"/>
      <c r="L779" s="37"/>
      <c r="M779" s="37"/>
      <c r="P779" s="38"/>
      <c r="Q779" s="36"/>
    </row>
    <row r="780" spans="4:17" ht="14.25" customHeight="1">
      <c r="D780" s="36"/>
      <c r="G780" s="36"/>
      <c r="J780" s="37"/>
      <c r="K780" s="37"/>
      <c r="L780" s="37"/>
      <c r="M780" s="37"/>
      <c r="P780" s="38"/>
      <c r="Q780" s="36"/>
    </row>
    <row r="781" spans="4:17" ht="14.25" customHeight="1">
      <c r="D781" s="36"/>
      <c r="G781" s="36"/>
      <c r="J781" s="37"/>
      <c r="K781" s="37"/>
      <c r="L781" s="37"/>
      <c r="M781" s="37"/>
      <c r="P781" s="38"/>
      <c r="Q781" s="36"/>
    </row>
    <row r="782" spans="4:17" ht="14.25" customHeight="1">
      <c r="D782" s="36"/>
      <c r="G782" s="36"/>
      <c r="J782" s="37"/>
      <c r="K782" s="37"/>
      <c r="L782" s="37"/>
      <c r="M782" s="37"/>
      <c r="P782" s="38"/>
      <c r="Q782" s="36"/>
    </row>
    <row r="783" spans="4:17" ht="14.25" customHeight="1">
      <c r="D783" s="36"/>
      <c r="G783" s="36"/>
      <c r="J783" s="37"/>
      <c r="K783" s="37"/>
      <c r="L783" s="37"/>
      <c r="M783" s="37"/>
      <c r="P783" s="38"/>
      <c r="Q783" s="36"/>
    </row>
    <row r="784" spans="4:17" ht="14.25" customHeight="1">
      <c r="D784" s="36"/>
      <c r="G784" s="36"/>
      <c r="J784" s="37"/>
      <c r="K784" s="37"/>
      <c r="L784" s="37"/>
      <c r="M784" s="37"/>
      <c r="P784" s="38"/>
      <c r="Q784" s="36"/>
    </row>
    <row r="785" spans="4:17" ht="14.25" customHeight="1">
      <c r="D785" s="36"/>
      <c r="G785" s="36"/>
      <c r="J785" s="37"/>
      <c r="K785" s="37"/>
      <c r="L785" s="37"/>
      <c r="M785" s="37"/>
      <c r="P785" s="38"/>
      <c r="Q785" s="36"/>
    </row>
    <row r="786" spans="4:17" ht="14.25" customHeight="1">
      <c r="D786" s="36"/>
      <c r="G786" s="36"/>
      <c r="J786" s="37"/>
      <c r="K786" s="37"/>
      <c r="L786" s="37"/>
      <c r="M786" s="37"/>
      <c r="P786" s="38"/>
      <c r="Q786" s="36"/>
    </row>
    <row r="787" spans="4:17" ht="14.25" customHeight="1">
      <c r="D787" s="36"/>
      <c r="G787" s="36"/>
      <c r="J787" s="37"/>
      <c r="K787" s="37"/>
      <c r="L787" s="37"/>
      <c r="M787" s="37"/>
      <c r="P787" s="38"/>
      <c r="Q787" s="36"/>
    </row>
    <row r="788" spans="4:17" ht="14.25" customHeight="1">
      <c r="D788" s="36"/>
      <c r="G788" s="36"/>
      <c r="J788" s="37"/>
      <c r="K788" s="37"/>
      <c r="L788" s="37"/>
      <c r="M788" s="37"/>
      <c r="P788" s="38"/>
      <c r="Q788" s="36"/>
    </row>
    <row r="789" spans="4:17" ht="14.25" customHeight="1">
      <c r="D789" s="36"/>
      <c r="G789" s="36"/>
      <c r="J789" s="37"/>
      <c r="K789" s="37"/>
      <c r="L789" s="37"/>
      <c r="M789" s="37"/>
      <c r="P789" s="38"/>
      <c r="Q789" s="36"/>
    </row>
    <row r="790" spans="4:17" ht="14.25" customHeight="1">
      <c r="D790" s="36"/>
      <c r="G790" s="36"/>
      <c r="J790" s="37"/>
      <c r="K790" s="37"/>
      <c r="L790" s="37"/>
      <c r="M790" s="37"/>
      <c r="P790" s="38"/>
      <c r="Q790" s="36"/>
    </row>
    <row r="791" spans="4:17" ht="14.25" customHeight="1">
      <c r="D791" s="36"/>
      <c r="G791" s="36"/>
      <c r="J791" s="37"/>
      <c r="K791" s="37"/>
      <c r="L791" s="37"/>
      <c r="M791" s="37"/>
      <c r="P791" s="38"/>
      <c r="Q791" s="36"/>
    </row>
    <row r="792" spans="4:17" ht="14.25" customHeight="1">
      <c r="D792" s="36"/>
      <c r="G792" s="36"/>
      <c r="J792" s="37"/>
      <c r="K792" s="37"/>
      <c r="L792" s="37"/>
      <c r="M792" s="37"/>
      <c r="P792" s="38"/>
      <c r="Q792" s="36"/>
    </row>
    <row r="793" spans="4:17" ht="14.25" customHeight="1">
      <c r="D793" s="36"/>
      <c r="G793" s="36"/>
      <c r="J793" s="37"/>
      <c r="K793" s="37"/>
      <c r="L793" s="37"/>
      <c r="M793" s="37"/>
      <c r="P793" s="38"/>
      <c r="Q793" s="36"/>
    </row>
    <row r="794" spans="4:17" ht="14.25" customHeight="1">
      <c r="D794" s="36"/>
      <c r="G794" s="36"/>
      <c r="J794" s="37"/>
      <c r="K794" s="37"/>
      <c r="L794" s="37"/>
      <c r="M794" s="37"/>
      <c r="P794" s="38"/>
      <c r="Q794" s="36"/>
    </row>
    <row r="795" spans="4:17" ht="14.25" customHeight="1">
      <c r="D795" s="36"/>
      <c r="G795" s="36"/>
      <c r="J795" s="37"/>
      <c r="K795" s="37"/>
      <c r="L795" s="37"/>
      <c r="M795" s="37"/>
      <c r="P795" s="38"/>
      <c r="Q795" s="36"/>
    </row>
    <row r="796" spans="4:17" ht="14.25" customHeight="1">
      <c r="D796" s="36"/>
      <c r="G796" s="36"/>
      <c r="J796" s="37"/>
      <c r="K796" s="37"/>
      <c r="L796" s="37"/>
      <c r="M796" s="37"/>
      <c r="P796" s="38"/>
      <c r="Q796" s="36"/>
    </row>
    <row r="797" spans="4:17" ht="14.25" customHeight="1">
      <c r="D797" s="36"/>
      <c r="G797" s="36"/>
      <c r="J797" s="37"/>
      <c r="K797" s="37"/>
      <c r="L797" s="37"/>
      <c r="M797" s="37"/>
      <c r="P797" s="38"/>
      <c r="Q797" s="36"/>
    </row>
    <row r="798" spans="4:17" ht="14.25" customHeight="1">
      <c r="D798" s="36"/>
      <c r="G798" s="36"/>
      <c r="J798" s="37"/>
      <c r="K798" s="37"/>
      <c r="L798" s="37"/>
      <c r="M798" s="37"/>
      <c r="P798" s="38"/>
      <c r="Q798" s="36"/>
    </row>
    <row r="799" spans="4:17" ht="14.25" customHeight="1">
      <c r="D799" s="36"/>
      <c r="G799" s="36"/>
      <c r="J799" s="37"/>
      <c r="K799" s="37"/>
      <c r="L799" s="37"/>
      <c r="M799" s="37"/>
      <c r="P799" s="38"/>
      <c r="Q799" s="36"/>
    </row>
    <row r="800" spans="4:17" ht="14.25" customHeight="1">
      <c r="D800" s="36"/>
      <c r="G800" s="36"/>
      <c r="J800" s="37"/>
      <c r="K800" s="37"/>
      <c r="L800" s="37"/>
      <c r="M800" s="37"/>
      <c r="P800" s="38"/>
      <c r="Q800" s="36"/>
    </row>
    <row r="801" spans="4:17" ht="14.25" customHeight="1">
      <c r="D801" s="36"/>
      <c r="G801" s="36"/>
      <c r="J801" s="37"/>
      <c r="K801" s="37"/>
      <c r="L801" s="37"/>
      <c r="M801" s="37"/>
      <c r="P801" s="38"/>
      <c r="Q801" s="36"/>
    </row>
    <row r="802" spans="4:17" ht="14.25" customHeight="1">
      <c r="D802" s="36"/>
      <c r="G802" s="36"/>
      <c r="J802" s="37"/>
      <c r="K802" s="37"/>
      <c r="L802" s="37"/>
      <c r="M802" s="37"/>
      <c r="P802" s="38"/>
      <c r="Q802" s="36"/>
    </row>
    <row r="803" spans="4:17" ht="14.25" customHeight="1">
      <c r="D803" s="36"/>
      <c r="G803" s="36"/>
      <c r="J803" s="37"/>
      <c r="K803" s="37"/>
      <c r="L803" s="37"/>
      <c r="M803" s="37"/>
      <c r="P803" s="38"/>
      <c r="Q803" s="36"/>
    </row>
    <row r="804" spans="4:17" ht="14.25" customHeight="1">
      <c r="D804" s="36"/>
      <c r="G804" s="36"/>
      <c r="J804" s="37"/>
      <c r="K804" s="37"/>
      <c r="L804" s="37"/>
      <c r="M804" s="37"/>
      <c r="P804" s="38"/>
      <c r="Q804" s="36"/>
    </row>
    <row r="805" spans="4:17" ht="14.25" customHeight="1">
      <c r="D805" s="36"/>
      <c r="G805" s="36"/>
      <c r="J805" s="37"/>
      <c r="K805" s="37"/>
      <c r="L805" s="37"/>
      <c r="M805" s="37"/>
      <c r="P805" s="38"/>
      <c r="Q805" s="36"/>
    </row>
    <row r="806" spans="4:17" ht="14.25" customHeight="1">
      <c r="D806" s="36"/>
      <c r="G806" s="36"/>
      <c r="J806" s="37"/>
      <c r="K806" s="37"/>
      <c r="L806" s="37"/>
      <c r="M806" s="37"/>
      <c r="P806" s="38"/>
      <c r="Q806" s="36"/>
    </row>
    <row r="807" spans="4:17" ht="14.25" customHeight="1">
      <c r="D807" s="36"/>
      <c r="G807" s="36"/>
      <c r="J807" s="37"/>
      <c r="K807" s="37"/>
      <c r="L807" s="37"/>
      <c r="M807" s="37"/>
      <c r="P807" s="38"/>
      <c r="Q807" s="36"/>
    </row>
    <row r="808" spans="4:17" ht="14.25" customHeight="1">
      <c r="D808" s="36"/>
      <c r="G808" s="36"/>
      <c r="J808" s="37"/>
      <c r="K808" s="37"/>
      <c r="L808" s="37"/>
      <c r="M808" s="37"/>
      <c r="P808" s="38"/>
      <c r="Q808" s="36"/>
    </row>
    <row r="809" spans="4:17" ht="14.25" customHeight="1">
      <c r="D809" s="36"/>
      <c r="G809" s="36"/>
      <c r="J809" s="37"/>
      <c r="K809" s="37"/>
      <c r="L809" s="37"/>
      <c r="M809" s="37"/>
      <c r="P809" s="38"/>
      <c r="Q809" s="36"/>
    </row>
    <row r="810" spans="4:17" ht="14.25" customHeight="1">
      <c r="D810" s="36"/>
      <c r="G810" s="36"/>
      <c r="J810" s="37"/>
      <c r="K810" s="37"/>
      <c r="L810" s="37"/>
      <c r="M810" s="37"/>
      <c r="P810" s="38"/>
      <c r="Q810" s="36"/>
    </row>
    <row r="811" spans="4:17" ht="14.25" customHeight="1">
      <c r="D811" s="36"/>
      <c r="G811" s="36"/>
      <c r="J811" s="37"/>
      <c r="K811" s="37"/>
      <c r="L811" s="37"/>
      <c r="M811" s="37"/>
      <c r="P811" s="38"/>
      <c r="Q811" s="36"/>
    </row>
    <row r="812" spans="4:17" ht="14.25" customHeight="1">
      <c r="D812" s="36"/>
      <c r="G812" s="36"/>
      <c r="J812" s="37"/>
      <c r="K812" s="37"/>
      <c r="L812" s="37"/>
      <c r="M812" s="37"/>
      <c r="P812" s="38"/>
      <c r="Q812" s="36"/>
    </row>
    <row r="813" spans="4:17" ht="14.25" customHeight="1">
      <c r="D813" s="36"/>
      <c r="G813" s="36"/>
      <c r="J813" s="37"/>
      <c r="K813" s="37"/>
      <c r="L813" s="37"/>
      <c r="M813" s="37"/>
      <c r="P813" s="38"/>
      <c r="Q813" s="36"/>
    </row>
    <row r="814" spans="4:17" ht="14.25" customHeight="1">
      <c r="D814" s="36"/>
      <c r="G814" s="36"/>
      <c r="J814" s="37"/>
      <c r="K814" s="37"/>
      <c r="L814" s="37"/>
      <c r="M814" s="37"/>
      <c r="P814" s="38"/>
      <c r="Q814" s="36"/>
    </row>
    <row r="815" spans="4:17" ht="14.25" customHeight="1">
      <c r="D815" s="36"/>
      <c r="G815" s="36"/>
      <c r="J815" s="37"/>
      <c r="K815" s="37"/>
      <c r="L815" s="37"/>
      <c r="M815" s="37"/>
      <c r="P815" s="38"/>
      <c r="Q815" s="36"/>
    </row>
    <row r="816" spans="4:17" ht="14.25" customHeight="1">
      <c r="D816" s="36"/>
      <c r="G816" s="36"/>
      <c r="J816" s="37"/>
      <c r="K816" s="37"/>
      <c r="L816" s="37"/>
      <c r="M816" s="37"/>
      <c r="P816" s="38"/>
      <c r="Q816" s="36"/>
    </row>
    <row r="817" spans="4:17" ht="14.25" customHeight="1">
      <c r="D817" s="36"/>
      <c r="G817" s="36"/>
      <c r="J817" s="37"/>
      <c r="K817" s="37"/>
      <c r="L817" s="37"/>
      <c r="M817" s="37"/>
      <c r="P817" s="38"/>
      <c r="Q817" s="36"/>
    </row>
    <row r="818" spans="4:17" ht="14.25" customHeight="1">
      <c r="D818" s="36"/>
      <c r="G818" s="36"/>
      <c r="J818" s="37"/>
      <c r="K818" s="37"/>
      <c r="L818" s="37"/>
      <c r="M818" s="37"/>
      <c r="P818" s="38"/>
      <c r="Q818" s="36"/>
    </row>
    <row r="819" spans="4:17" ht="14.25" customHeight="1">
      <c r="D819" s="36"/>
      <c r="G819" s="36"/>
      <c r="J819" s="37"/>
      <c r="K819" s="37"/>
      <c r="L819" s="37"/>
      <c r="M819" s="37"/>
      <c r="P819" s="38"/>
      <c r="Q819" s="36"/>
    </row>
    <row r="820" spans="4:17" ht="14.25" customHeight="1">
      <c r="D820" s="36"/>
      <c r="G820" s="36"/>
      <c r="J820" s="37"/>
      <c r="K820" s="37"/>
      <c r="L820" s="37"/>
      <c r="M820" s="37"/>
      <c r="P820" s="38"/>
      <c r="Q820" s="36"/>
    </row>
    <row r="821" spans="4:17" ht="14.25" customHeight="1">
      <c r="D821" s="36"/>
      <c r="G821" s="36"/>
      <c r="J821" s="37"/>
      <c r="K821" s="37"/>
      <c r="L821" s="37"/>
      <c r="M821" s="37"/>
      <c r="P821" s="38"/>
      <c r="Q821" s="36"/>
    </row>
    <row r="822" spans="4:17" ht="14.25" customHeight="1">
      <c r="D822" s="36"/>
      <c r="G822" s="36"/>
      <c r="J822" s="37"/>
      <c r="K822" s="37"/>
      <c r="L822" s="37"/>
      <c r="M822" s="37"/>
      <c r="P822" s="38"/>
      <c r="Q822" s="36"/>
    </row>
    <row r="823" spans="4:17" ht="14.25" customHeight="1">
      <c r="D823" s="36"/>
      <c r="G823" s="36"/>
      <c r="J823" s="37"/>
      <c r="K823" s="37"/>
      <c r="L823" s="37"/>
      <c r="M823" s="37"/>
      <c r="P823" s="38"/>
      <c r="Q823" s="36"/>
    </row>
    <row r="824" spans="4:17" ht="14.25" customHeight="1">
      <c r="D824" s="36"/>
      <c r="G824" s="36"/>
      <c r="J824" s="37"/>
      <c r="K824" s="37"/>
      <c r="L824" s="37"/>
      <c r="M824" s="37"/>
      <c r="P824" s="38"/>
      <c r="Q824" s="36"/>
    </row>
    <row r="825" spans="4:17" ht="14.25" customHeight="1">
      <c r="D825" s="36"/>
      <c r="G825" s="36"/>
      <c r="J825" s="37"/>
      <c r="K825" s="37"/>
      <c r="L825" s="37"/>
      <c r="M825" s="37"/>
      <c r="P825" s="38"/>
      <c r="Q825" s="36"/>
    </row>
    <row r="826" spans="4:17" ht="14.25" customHeight="1">
      <c r="D826" s="36"/>
      <c r="G826" s="36"/>
      <c r="J826" s="37"/>
      <c r="K826" s="37"/>
      <c r="L826" s="37"/>
      <c r="M826" s="37"/>
      <c r="P826" s="38"/>
      <c r="Q826" s="36"/>
    </row>
    <row r="827" spans="4:17" ht="14.25" customHeight="1">
      <c r="D827" s="36"/>
      <c r="G827" s="36"/>
      <c r="J827" s="37"/>
      <c r="K827" s="37"/>
      <c r="L827" s="37"/>
      <c r="M827" s="37"/>
      <c r="P827" s="38"/>
      <c r="Q827" s="36"/>
    </row>
    <row r="828" spans="4:17" ht="14.25" customHeight="1">
      <c r="D828" s="36"/>
      <c r="G828" s="36"/>
      <c r="J828" s="37"/>
      <c r="K828" s="37"/>
      <c r="L828" s="37"/>
      <c r="M828" s="37"/>
      <c r="P828" s="38"/>
      <c r="Q828" s="36"/>
    </row>
    <row r="829" spans="4:17" ht="14.25" customHeight="1">
      <c r="D829" s="36"/>
      <c r="G829" s="36"/>
      <c r="J829" s="37"/>
      <c r="K829" s="37"/>
      <c r="L829" s="37"/>
      <c r="M829" s="37"/>
      <c r="P829" s="38"/>
      <c r="Q829" s="36"/>
    </row>
    <row r="830" spans="4:17" ht="14.25" customHeight="1">
      <c r="D830" s="36"/>
      <c r="G830" s="36"/>
      <c r="J830" s="37"/>
      <c r="K830" s="37"/>
      <c r="L830" s="37"/>
      <c r="M830" s="37"/>
      <c r="P830" s="38"/>
      <c r="Q830" s="36"/>
    </row>
    <row r="831" spans="4:17" ht="14.25" customHeight="1">
      <c r="D831" s="36"/>
      <c r="G831" s="36"/>
      <c r="J831" s="37"/>
      <c r="K831" s="37"/>
      <c r="L831" s="37"/>
      <c r="M831" s="37"/>
      <c r="P831" s="38"/>
      <c r="Q831" s="36"/>
    </row>
    <row r="832" spans="4:17" ht="14.25" customHeight="1">
      <c r="D832" s="36"/>
      <c r="G832" s="36"/>
      <c r="J832" s="37"/>
      <c r="K832" s="37"/>
      <c r="L832" s="37"/>
      <c r="M832" s="37"/>
      <c r="P832" s="38"/>
      <c r="Q832" s="36"/>
    </row>
    <row r="833" spans="4:17" ht="14.25" customHeight="1">
      <c r="D833" s="36"/>
      <c r="G833" s="36"/>
      <c r="J833" s="37"/>
      <c r="K833" s="37"/>
      <c r="L833" s="37"/>
      <c r="M833" s="37"/>
      <c r="P833" s="38"/>
      <c r="Q833" s="36"/>
    </row>
    <row r="834" spans="4:17" ht="14.25" customHeight="1">
      <c r="D834" s="36"/>
      <c r="G834" s="36"/>
      <c r="J834" s="37"/>
      <c r="K834" s="37"/>
      <c r="L834" s="37"/>
      <c r="M834" s="37"/>
      <c r="P834" s="38"/>
      <c r="Q834" s="36"/>
    </row>
    <row r="835" spans="4:17" ht="14.25" customHeight="1">
      <c r="D835" s="36"/>
      <c r="G835" s="36"/>
      <c r="J835" s="37"/>
      <c r="K835" s="37"/>
      <c r="L835" s="37"/>
      <c r="M835" s="37"/>
      <c r="P835" s="38"/>
      <c r="Q835" s="36"/>
    </row>
    <row r="836" spans="4:17" ht="14.25" customHeight="1">
      <c r="D836" s="36"/>
      <c r="G836" s="36"/>
      <c r="J836" s="37"/>
      <c r="K836" s="37"/>
      <c r="L836" s="37"/>
      <c r="M836" s="37"/>
      <c r="P836" s="38"/>
      <c r="Q836" s="36"/>
    </row>
    <row r="837" spans="4:17" ht="14.25" customHeight="1">
      <c r="D837" s="36"/>
      <c r="G837" s="36"/>
      <c r="J837" s="37"/>
      <c r="K837" s="37"/>
      <c r="L837" s="37"/>
      <c r="M837" s="37"/>
      <c r="P837" s="38"/>
      <c r="Q837" s="36"/>
    </row>
    <row r="838" spans="4:17" ht="14.25" customHeight="1">
      <c r="D838" s="36"/>
      <c r="G838" s="36"/>
      <c r="J838" s="37"/>
      <c r="K838" s="37"/>
      <c r="L838" s="37"/>
      <c r="M838" s="37"/>
      <c r="P838" s="38"/>
      <c r="Q838" s="36"/>
    </row>
    <row r="839" spans="4:17" ht="14.25" customHeight="1">
      <c r="D839" s="36"/>
      <c r="G839" s="36"/>
      <c r="J839" s="37"/>
      <c r="K839" s="37"/>
      <c r="L839" s="37"/>
      <c r="M839" s="37"/>
      <c r="P839" s="38"/>
      <c r="Q839" s="36"/>
    </row>
    <row r="840" spans="4:17" ht="14.25" customHeight="1">
      <c r="D840" s="36"/>
      <c r="G840" s="36"/>
      <c r="J840" s="37"/>
      <c r="K840" s="37"/>
      <c r="L840" s="37"/>
      <c r="M840" s="37"/>
      <c r="P840" s="38"/>
      <c r="Q840" s="36"/>
    </row>
    <row r="841" spans="4:17" ht="14.25" customHeight="1">
      <c r="D841" s="36"/>
      <c r="G841" s="36"/>
      <c r="J841" s="37"/>
      <c r="K841" s="37"/>
      <c r="L841" s="37"/>
      <c r="M841" s="37"/>
      <c r="P841" s="38"/>
      <c r="Q841" s="36"/>
    </row>
    <row r="842" spans="4:17" ht="14.25" customHeight="1">
      <c r="D842" s="36"/>
      <c r="G842" s="36"/>
      <c r="J842" s="37"/>
      <c r="K842" s="37"/>
      <c r="L842" s="37"/>
      <c r="M842" s="37"/>
      <c r="P842" s="38"/>
      <c r="Q842" s="36"/>
    </row>
    <row r="843" spans="4:17" ht="14.25" customHeight="1">
      <c r="D843" s="36"/>
      <c r="G843" s="36"/>
      <c r="J843" s="37"/>
      <c r="K843" s="37"/>
      <c r="L843" s="37"/>
      <c r="M843" s="37"/>
      <c r="P843" s="38"/>
      <c r="Q843" s="36"/>
    </row>
    <row r="844" spans="4:17" ht="14.25" customHeight="1">
      <c r="D844" s="36"/>
      <c r="G844" s="36"/>
      <c r="J844" s="37"/>
      <c r="K844" s="37"/>
      <c r="L844" s="37"/>
      <c r="M844" s="37"/>
      <c r="P844" s="38"/>
      <c r="Q844" s="36"/>
    </row>
    <row r="845" spans="4:17" ht="14.25" customHeight="1">
      <c r="D845" s="36"/>
      <c r="G845" s="36"/>
      <c r="J845" s="37"/>
      <c r="K845" s="37"/>
      <c r="L845" s="37"/>
      <c r="M845" s="37"/>
      <c r="P845" s="38"/>
      <c r="Q845" s="36"/>
    </row>
    <row r="846" spans="4:17" ht="14.25" customHeight="1">
      <c r="D846" s="36"/>
      <c r="G846" s="36"/>
      <c r="J846" s="37"/>
      <c r="K846" s="37"/>
      <c r="L846" s="37"/>
      <c r="M846" s="37"/>
      <c r="P846" s="38"/>
      <c r="Q846" s="36"/>
    </row>
    <row r="847" spans="4:17" ht="14.25" customHeight="1">
      <c r="D847" s="36"/>
      <c r="G847" s="36"/>
      <c r="J847" s="37"/>
      <c r="K847" s="37"/>
      <c r="L847" s="37"/>
      <c r="M847" s="37"/>
      <c r="P847" s="38"/>
      <c r="Q847" s="36"/>
    </row>
    <row r="848" spans="4:17" ht="14.25" customHeight="1">
      <c r="D848" s="36"/>
      <c r="G848" s="36"/>
      <c r="J848" s="37"/>
      <c r="K848" s="37"/>
      <c r="L848" s="37"/>
      <c r="M848" s="37"/>
      <c r="P848" s="38"/>
      <c r="Q848" s="36"/>
    </row>
    <row r="849" spans="4:17" ht="14.25" customHeight="1">
      <c r="D849" s="36"/>
      <c r="G849" s="36"/>
      <c r="J849" s="37"/>
      <c r="K849" s="37"/>
      <c r="L849" s="37"/>
      <c r="M849" s="37"/>
      <c r="P849" s="38"/>
      <c r="Q849" s="36"/>
    </row>
    <row r="850" spans="4:17" ht="14.25" customHeight="1">
      <c r="D850" s="36"/>
      <c r="G850" s="36"/>
      <c r="J850" s="37"/>
      <c r="K850" s="37"/>
      <c r="L850" s="37"/>
      <c r="M850" s="37"/>
      <c r="P850" s="38"/>
      <c r="Q850" s="36"/>
    </row>
    <row r="851" spans="4:17" ht="14.25" customHeight="1">
      <c r="D851" s="36"/>
      <c r="G851" s="36"/>
      <c r="J851" s="37"/>
      <c r="K851" s="37"/>
      <c r="L851" s="37"/>
      <c r="M851" s="37"/>
      <c r="P851" s="38"/>
      <c r="Q851" s="36"/>
    </row>
    <row r="852" spans="4:17" ht="14.25" customHeight="1">
      <c r="D852" s="36"/>
      <c r="G852" s="36"/>
      <c r="J852" s="37"/>
      <c r="K852" s="37"/>
      <c r="L852" s="37"/>
      <c r="M852" s="37"/>
      <c r="P852" s="38"/>
      <c r="Q852" s="36"/>
    </row>
    <row r="853" spans="4:17" ht="14.25" customHeight="1">
      <c r="D853" s="36"/>
      <c r="G853" s="36"/>
      <c r="J853" s="37"/>
      <c r="K853" s="37"/>
      <c r="L853" s="37"/>
      <c r="M853" s="37"/>
      <c r="P853" s="38"/>
      <c r="Q853" s="36"/>
    </row>
    <row r="854" spans="4:17" ht="14.25" customHeight="1">
      <c r="D854" s="36"/>
      <c r="G854" s="36"/>
      <c r="J854" s="37"/>
      <c r="K854" s="37"/>
      <c r="L854" s="37"/>
      <c r="M854" s="37"/>
      <c r="P854" s="38"/>
      <c r="Q854" s="36"/>
    </row>
    <row r="855" spans="4:17" ht="14.25" customHeight="1">
      <c r="D855" s="36"/>
      <c r="G855" s="36"/>
      <c r="J855" s="37"/>
      <c r="K855" s="37"/>
      <c r="L855" s="37"/>
      <c r="M855" s="37"/>
      <c r="P855" s="38"/>
      <c r="Q855" s="36"/>
    </row>
    <row r="856" spans="4:17" ht="14.25" customHeight="1">
      <c r="D856" s="36"/>
      <c r="G856" s="36"/>
      <c r="J856" s="37"/>
      <c r="K856" s="37"/>
      <c r="L856" s="37"/>
      <c r="M856" s="37"/>
      <c r="P856" s="38"/>
      <c r="Q856" s="36"/>
    </row>
    <row r="857" spans="4:17" ht="14.25" customHeight="1">
      <c r="D857" s="36"/>
      <c r="G857" s="36"/>
      <c r="J857" s="37"/>
      <c r="K857" s="37"/>
      <c r="L857" s="37"/>
      <c r="M857" s="37"/>
      <c r="P857" s="38"/>
      <c r="Q857" s="36"/>
    </row>
    <row r="858" spans="4:17" ht="14.25" customHeight="1">
      <c r="D858" s="36"/>
      <c r="G858" s="36"/>
      <c r="J858" s="37"/>
      <c r="K858" s="37"/>
      <c r="L858" s="37"/>
      <c r="M858" s="37"/>
      <c r="P858" s="38"/>
      <c r="Q858" s="36"/>
    </row>
    <row r="859" spans="4:17" ht="14.25" customHeight="1">
      <c r="D859" s="36"/>
      <c r="G859" s="36"/>
      <c r="J859" s="37"/>
      <c r="K859" s="37"/>
      <c r="L859" s="37"/>
      <c r="M859" s="37"/>
      <c r="P859" s="38"/>
      <c r="Q859" s="36"/>
    </row>
    <row r="860" spans="4:17" ht="14.25" customHeight="1">
      <c r="D860" s="36"/>
      <c r="G860" s="36"/>
      <c r="J860" s="37"/>
      <c r="K860" s="37"/>
      <c r="L860" s="37"/>
      <c r="M860" s="37"/>
      <c r="P860" s="38"/>
      <c r="Q860" s="36"/>
    </row>
    <row r="861" spans="4:17" ht="14.25" customHeight="1">
      <c r="D861" s="36"/>
      <c r="G861" s="36"/>
      <c r="J861" s="37"/>
      <c r="K861" s="37"/>
      <c r="L861" s="37"/>
      <c r="M861" s="37"/>
      <c r="P861" s="38"/>
      <c r="Q861" s="36"/>
    </row>
    <row r="862" spans="4:17" ht="14.25" customHeight="1">
      <c r="D862" s="36"/>
      <c r="G862" s="36"/>
      <c r="J862" s="37"/>
      <c r="K862" s="37"/>
      <c r="L862" s="37"/>
      <c r="M862" s="37"/>
      <c r="P862" s="38"/>
      <c r="Q862" s="36"/>
    </row>
    <row r="863" spans="4:17" ht="14.25" customHeight="1">
      <c r="D863" s="36"/>
      <c r="G863" s="36"/>
      <c r="J863" s="37"/>
      <c r="K863" s="37"/>
      <c r="L863" s="37"/>
      <c r="M863" s="37"/>
      <c r="P863" s="38"/>
      <c r="Q863" s="36"/>
    </row>
    <row r="864" spans="4:17" ht="14.25" customHeight="1">
      <c r="D864" s="36"/>
      <c r="G864" s="36"/>
      <c r="J864" s="37"/>
      <c r="K864" s="37"/>
      <c r="L864" s="37"/>
      <c r="M864" s="37"/>
      <c r="P864" s="38"/>
      <c r="Q864" s="36"/>
    </row>
    <row r="865" spans="4:17" ht="14.25" customHeight="1">
      <c r="D865" s="36"/>
      <c r="G865" s="36"/>
      <c r="J865" s="37"/>
      <c r="K865" s="37"/>
      <c r="L865" s="37"/>
      <c r="M865" s="37"/>
      <c r="P865" s="38"/>
      <c r="Q865" s="36"/>
    </row>
    <row r="866" spans="4:17" ht="14.25" customHeight="1">
      <c r="D866" s="36"/>
      <c r="G866" s="36"/>
      <c r="J866" s="37"/>
      <c r="K866" s="37"/>
      <c r="L866" s="37"/>
      <c r="M866" s="37"/>
      <c r="P866" s="38"/>
      <c r="Q866" s="36"/>
    </row>
    <row r="867" spans="4:17" ht="14.25" customHeight="1">
      <c r="D867" s="36"/>
      <c r="G867" s="36"/>
      <c r="J867" s="37"/>
      <c r="K867" s="37"/>
      <c r="L867" s="37"/>
      <c r="M867" s="37"/>
      <c r="P867" s="38"/>
      <c r="Q867" s="36"/>
    </row>
    <row r="868" spans="4:17" ht="14.25" customHeight="1">
      <c r="D868" s="36"/>
      <c r="G868" s="36"/>
      <c r="J868" s="37"/>
      <c r="K868" s="37"/>
      <c r="L868" s="37"/>
      <c r="M868" s="37"/>
      <c r="P868" s="38"/>
      <c r="Q868" s="36"/>
    </row>
    <row r="869" spans="4:17" ht="14.25" customHeight="1">
      <c r="D869" s="36"/>
      <c r="G869" s="36"/>
      <c r="J869" s="37"/>
      <c r="K869" s="37"/>
      <c r="L869" s="37"/>
      <c r="M869" s="37"/>
      <c r="P869" s="38"/>
      <c r="Q869" s="36"/>
    </row>
    <row r="870" spans="4:17" ht="14.25" customHeight="1">
      <c r="D870" s="36"/>
      <c r="G870" s="36"/>
      <c r="J870" s="37"/>
      <c r="K870" s="37"/>
      <c r="L870" s="37"/>
      <c r="M870" s="37"/>
      <c r="P870" s="38"/>
      <c r="Q870" s="36"/>
    </row>
    <row r="871" spans="4:17" ht="14.25" customHeight="1">
      <c r="D871" s="36"/>
      <c r="G871" s="36"/>
      <c r="J871" s="37"/>
      <c r="K871" s="37"/>
      <c r="L871" s="37"/>
      <c r="M871" s="37"/>
      <c r="P871" s="38"/>
      <c r="Q871" s="36"/>
    </row>
    <row r="872" spans="4:17" ht="14.25" customHeight="1">
      <c r="D872" s="36"/>
      <c r="G872" s="36"/>
      <c r="J872" s="37"/>
      <c r="K872" s="37"/>
      <c r="L872" s="37"/>
      <c r="M872" s="37"/>
      <c r="P872" s="38"/>
      <c r="Q872" s="36"/>
    </row>
    <row r="873" spans="4:17" ht="14.25" customHeight="1">
      <c r="D873" s="36"/>
      <c r="G873" s="36"/>
      <c r="J873" s="37"/>
      <c r="K873" s="37"/>
      <c r="L873" s="37"/>
      <c r="M873" s="37"/>
      <c r="P873" s="38"/>
      <c r="Q873" s="36"/>
    </row>
    <row r="874" spans="4:17" ht="14.25" customHeight="1">
      <c r="D874" s="36"/>
      <c r="G874" s="36"/>
      <c r="J874" s="37"/>
      <c r="K874" s="37"/>
      <c r="L874" s="37"/>
      <c r="M874" s="37"/>
      <c r="P874" s="38"/>
      <c r="Q874" s="36"/>
    </row>
    <row r="875" spans="4:17" ht="14.25" customHeight="1">
      <c r="D875" s="36"/>
      <c r="G875" s="36"/>
      <c r="J875" s="37"/>
      <c r="K875" s="37"/>
      <c r="L875" s="37"/>
      <c r="M875" s="37"/>
      <c r="P875" s="38"/>
      <c r="Q875" s="36"/>
    </row>
    <row r="876" spans="4:17" ht="14.25" customHeight="1">
      <c r="D876" s="36"/>
      <c r="G876" s="36"/>
      <c r="J876" s="37"/>
      <c r="K876" s="37"/>
      <c r="L876" s="37"/>
      <c r="M876" s="37"/>
      <c r="P876" s="38"/>
      <c r="Q876" s="36"/>
    </row>
    <row r="877" spans="4:17" ht="14.25" customHeight="1">
      <c r="D877" s="36"/>
      <c r="G877" s="36"/>
      <c r="J877" s="37"/>
      <c r="K877" s="37"/>
      <c r="L877" s="37"/>
      <c r="M877" s="37"/>
      <c r="P877" s="38"/>
      <c r="Q877" s="36"/>
    </row>
    <row r="878" spans="4:17" ht="14.25" customHeight="1">
      <c r="D878" s="36"/>
      <c r="G878" s="36"/>
      <c r="J878" s="37"/>
      <c r="K878" s="37"/>
      <c r="L878" s="37"/>
      <c r="M878" s="37"/>
      <c r="P878" s="38"/>
      <c r="Q878" s="36"/>
    </row>
    <row r="879" spans="4:17" ht="14.25" customHeight="1">
      <c r="D879" s="36"/>
      <c r="G879" s="36"/>
      <c r="J879" s="37"/>
      <c r="K879" s="37"/>
      <c r="L879" s="37"/>
      <c r="M879" s="37"/>
      <c r="P879" s="38"/>
      <c r="Q879" s="36"/>
    </row>
    <row r="880" spans="4:17" ht="14.25" customHeight="1">
      <c r="D880" s="36"/>
      <c r="G880" s="36"/>
      <c r="J880" s="37"/>
      <c r="K880" s="37"/>
      <c r="L880" s="37"/>
      <c r="M880" s="37"/>
      <c r="P880" s="38"/>
      <c r="Q880" s="36"/>
    </row>
    <row r="881" spans="4:17" ht="14.25" customHeight="1">
      <c r="D881" s="36"/>
      <c r="G881" s="36"/>
      <c r="J881" s="37"/>
      <c r="K881" s="37"/>
      <c r="L881" s="37"/>
      <c r="M881" s="37"/>
      <c r="P881" s="38"/>
      <c r="Q881" s="36"/>
    </row>
    <row r="882" spans="4:17" ht="14.25" customHeight="1">
      <c r="D882" s="36"/>
      <c r="G882" s="36"/>
      <c r="J882" s="37"/>
      <c r="K882" s="37"/>
      <c r="L882" s="37"/>
      <c r="M882" s="37"/>
      <c r="P882" s="38"/>
      <c r="Q882" s="36"/>
    </row>
    <row r="883" spans="4:17" ht="14.25" customHeight="1">
      <c r="D883" s="36"/>
      <c r="G883" s="36"/>
      <c r="J883" s="37"/>
      <c r="K883" s="37"/>
      <c r="L883" s="37"/>
      <c r="M883" s="37"/>
      <c r="P883" s="38"/>
      <c r="Q883" s="36"/>
    </row>
    <row r="884" spans="4:17" ht="14.25" customHeight="1">
      <c r="D884" s="36"/>
      <c r="G884" s="36"/>
      <c r="J884" s="37"/>
      <c r="K884" s="37"/>
      <c r="L884" s="37"/>
      <c r="M884" s="37"/>
      <c r="P884" s="38"/>
      <c r="Q884" s="36"/>
    </row>
    <row r="885" spans="4:17" ht="14.25" customHeight="1">
      <c r="D885" s="36"/>
      <c r="G885" s="36"/>
      <c r="J885" s="37"/>
      <c r="K885" s="37"/>
      <c r="L885" s="37"/>
      <c r="M885" s="37"/>
      <c r="P885" s="38"/>
      <c r="Q885" s="36"/>
    </row>
    <row r="886" spans="4:17" ht="14.25" customHeight="1">
      <c r="D886" s="36"/>
      <c r="G886" s="36"/>
      <c r="J886" s="37"/>
      <c r="K886" s="37"/>
      <c r="L886" s="37"/>
      <c r="M886" s="37"/>
      <c r="P886" s="38"/>
      <c r="Q886" s="36"/>
    </row>
    <row r="887" spans="4:17" ht="14.25" customHeight="1">
      <c r="D887" s="36"/>
      <c r="G887" s="36"/>
      <c r="J887" s="37"/>
      <c r="K887" s="37"/>
      <c r="L887" s="37"/>
      <c r="M887" s="37"/>
      <c r="P887" s="38"/>
      <c r="Q887" s="36"/>
    </row>
    <row r="888" spans="4:17" ht="14.25" customHeight="1">
      <c r="D888" s="36"/>
      <c r="G888" s="36"/>
      <c r="J888" s="37"/>
      <c r="K888" s="37"/>
      <c r="L888" s="37"/>
      <c r="M888" s="37"/>
      <c r="P888" s="38"/>
      <c r="Q888" s="36"/>
    </row>
    <row r="889" spans="4:17" ht="14.25" customHeight="1">
      <c r="D889" s="36"/>
      <c r="G889" s="36"/>
      <c r="J889" s="37"/>
      <c r="K889" s="37"/>
      <c r="L889" s="37"/>
      <c r="M889" s="37"/>
      <c r="P889" s="38"/>
      <c r="Q889" s="36"/>
    </row>
    <row r="890" spans="4:17" ht="14.25" customHeight="1">
      <c r="D890" s="36"/>
      <c r="G890" s="36"/>
      <c r="J890" s="37"/>
      <c r="K890" s="37"/>
      <c r="L890" s="37"/>
      <c r="M890" s="37"/>
      <c r="P890" s="38"/>
      <c r="Q890" s="36"/>
    </row>
    <row r="891" spans="4:17" ht="14.25" customHeight="1">
      <c r="D891" s="36"/>
      <c r="G891" s="36"/>
      <c r="J891" s="37"/>
      <c r="K891" s="37"/>
      <c r="L891" s="37"/>
      <c r="M891" s="37"/>
      <c r="P891" s="38"/>
      <c r="Q891" s="36"/>
    </row>
    <row r="892" spans="4:17" ht="14.25" customHeight="1">
      <c r="D892" s="36"/>
      <c r="G892" s="36"/>
      <c r="J892" s="37"/>
      <c r="K892" s="37"/>
      <c r="L892" s="37"/>
      <c r="M892" s="37"/>
      <c r="P892" s="38"/>
      <c r="Q892" s="36"/>
    </row>
    <row r="893" spans="4:17" ht="14.25" customHeight="1">
      <c r="D893" s="36"/>
      <c r="G893" s="36"/>
      <c r="J893" s="37"/>
      <c r="K893" s="37"/>
      <c r="L893" s="37"/>
      <c r="M893" s="37"/>
      <c r="P893" s="38"/>
      <c r="Q893" s="36"/>
    </row>
    <row r="894" spans="4:17" ht="14.25" customHeight="1">
      <c r="D894" s="36"/>
      <c r="G894" s="36"/>
      <c r="J894" s="37"/>
      <c r="K894" s="37"/>
      <c r="L894" s="37"/>
      <c r="M894" s="37"/>
      <c r="P894" s="38"/>
      <c r="Q894" s="36"/>
    </row>
    <row r="895" spans="4:17" ht="14.25" customHeight="1">
      <c r="D895" s="36"/>
      <c r="G895" s="36"/>
      <c r="J895" s="37"/>
      <c r="K895" s="37"/>
      <c r="L895" s="37"/>
      <c r="M895" s="37"/>
      <c r="P895" s="38"/>
      <c r="Q895" s="36"/>
    </row>
    <row r="896" spans="4:17" ht="14.25" customHeight="1">
      <c r="D896" s="36"/>
      <c r="G896" s="36"/>
      <c r="J896" s="37"/>
      <c r="K896" s="37"/>
      <c r="L896" s="37"/>
      <c r="M896" s="37"/>
      <c r="P896" s="38"/>
      <c r="Q896" s="36"/>
    </row>
    <row r="897" spans="4:17" ht="14.25" customHeight="1">
      <c r="D897" s="36"/>
      <c r="G897" s="36"/>
      <c r="J897" s="37"/>
      <c r="K897" s="37"/>
      <c r="L897" s="37"/>
      <c r="M897" s="37"/>
      <c r="P897" s="38"/>
      <c r="Q897" s="36"/>
    </row>
    <row r="898" spans="4:17" ht="14.25" customHeight="1">
      <c r="D898" s="36"/>
      <c r="G898" s="36"/>
      <c r="J898" s="37"/>
      <c r="K898" s="37"/>
      <c r="L898" s="37"/>
      <c r="M898" s="37"/>
      <c r="P898" s="38"/>
      <c r="Q898" s="36"/>
    </row>
    <row r="899" spans="4:17" ht="14.25" customHeight="1">
      <c r="D899" s="36"/>
      <c r="G899" s="36"/>
      <c r="J899" s="37"/>
      <c r="K899" s="37"/>
      <c r="L899" s="37"/>
      <c r="M899" s="37"/>
      <c r="P899" s="38"/>
      <c r="Q899" s="36"/>
    </row>
    <row r="900" spans="4:17" ht="14.25" customHeight="1">
      <c r="D900" s="36"/>
      <c r="G900" s="36"/>
      <c r="J900" s="37"/>
      <c r="K900" s="37"/>
      <c r="L900" s="37"/>
      <c r="M900" s="37"/>
      <c r="P900" s="38"/>
      <c r="Q900" s="36"/>
    </row>
    <row r="901" spans="4:17" ht="14.25" customHeight="1">
      <c r="D901" s="36"/>
      <c r="G901" s="36"/>
      <c r="J901" s="37"/>
      <c r="K901" s="37"/>
      <c r="L901" s="37"/>
      <c r="M901" s="37"/>
      <c r="P901" s="38"/>
      <c r="Q901" s="36"/>
    </row>
    <row r="902" spans="4:17" ht="14.25" customHeight="1">
      <c r="D902" s="36"/>
      <c r="G902" s="36"/>
      <c r="J902" s="37"/>
      <c r="K902" s="37"/>
      <c r="L902" s="37"/>
      <c r="M902" s="37"/>
      <c r="P902" s="38"/>
      <c r="Q902" s="36"/>
    </row>
    <row r="903" spans="4:17" ht="14.25" customHeight="1">
      <c r="D903" s="36"/>
      <c r="G903" s="36"/>
      <c r="J903" s="37"/>
      <c r="K903" s="37"/>
      <c r="L903" s="37"/>
      <c r="M903" s="37"/>
      <c r="P903" s="38"/>
      <c r="Q903" s="36"/>
    </row>
    <row r="904" spans="4:17" ht="14.25" customHeight="1">
      <c r="D904" s="36"/>
      <c r="G904" s="36"/>
      <c r="J904" s="37"/>
      <c r="K904" s="37"/>
      <c r="L904" s="37"/>
      <c r="M904" s="37"/>
      <c r="P904" s="38"/>
      <c r="Q904" s="36"/>
    </row>
    <row r="905" spans="4:17" ht="14.25" customHeight="1">
      <c r="D905" s="36"/>
      <c r="G905" s="36"/>
      <c r="J905" s="37"/>
      <c r="K905" s="37"/>
      <c r="L905" s="37"/>
      <c r="M905" s="37"/>
      <c r="P905" s="38"/>
      <c r="Q905" s="36"/>
    </row>
    <row r="906" spans="4:17" ht="14.25" customHeight="1">
      <c r="D906" s="36"/>
      <c r="G906" s="36"/>
      <c r="J906" s="37"/>
      <c r="K906" s="37"/>
      <c r="L906" s="37"/>
      <c r="M906" s="37"/>
      <c r="P906" s="38"/>
      <c r="Q906" s="36"/>
    </row>
    <row r="907" spans="4:17" ht="14.25" customHeight="1">
      <c r="D907" s="36"/>
      <c r="G907" s="36"/>
      <c r="J907" s="37"/>
      <c r="K907" s="37"/>
      <c r="L907" s="37"/>
      <c r="M907" s="37"/>
      <c r="P907" s="38"/>
      <c r="Q907" s="36"/>
    </row>
    <row r="908" spans="4:17" ht="14.25" customHeight="1">
      <c r="D908" s="36"/>
      <c r="G908" s="36"/>
      <c r="J908" s="37"/>
      <c r="K908" s="37"/>
      <c r="L908" s="37"/>
      <c r="M908" s="37"/>
      <c r="P908" s="38"/>
      <c r="Q908" s="36"/>
    </row>
    <row r="909" spans="4:17" ht="14.25" customHeight="1">
      <c r="D909" s="36"/>
      <c r="G909" s="36"/>
      <c r="J909" s="37"/>
      <c r="K909" s="37"/>
      <c r="L909" s="37"/>
      <c r="M909" s="37"/>
      <c r="P909" s="38"/>
      <c r="Q909" s="36"/>
    </row>
    <row r="910" spans="4:17" ht="14.25" customHeight="1">
      <c r="D910" s="36"/>
      <c r="G910" s="36"/>
      <c r="J910" s="37"/>
      <c r="K910" s="37"/>
      <c r="L910" s="37"/>
      <c r="M910" s="37"/>
      <c r="P910" s="38"/>
      <c r="Q910" s="36"/>
    </row>
    <row r="911" spans="4:17" ht="14.25" customHeight="1">
      <c r="D911" s="36"/>
      <c r="G911" s="36"/>
      <c r="J911" s="37"/>
      <c r="K911" s="37"/>
      <c r="L911" s="37"/>
      <c r="M911" s="37"/>
      <c r="P911" s="38"/>
      <c r="Q911" s="36"/>
    </row>
    <row r="912" spans="4:17" ht="14.25" customHeight="1">
      <c r="D912" s="36"/>
      <c r="G912" s="36"/>
      <c r="J912" s="37"/>
      <c r="K912" s="37"/>
      <c r="L912" s="37"/>
      <c r="M912" s="37"/>
      <c r="P912" s="38"/>
      <c r="Q912" s="36"/>
    </row>
    <row r="913" spans="4:17" ht="14.25" customHeight="1">
      <c r="D913" s="36"/>
      <c r="G913" s="36"/>
      <c r="J913" s="37"/>
      <c r="K913" s="37"/>
      <c r="L913" s="37"/>
      <c r="M913" s="37"/>
      <c r="P913" s="38"/>
      <c r="Q913" s="36"/>
    </row>
    <row r="914" spans="4:17" ht="14.25" customHeight="1">
      <c r="D914" s="36"/>
      <c r="G914" s="36"/>
      <c r="J914" s="37"/>
      <c r="K914" s="37"/>
      <c r="L914" s="37"/>
      <c r="M914" s="37"/>
      <c r="P914" s="38"/>
      <c r="Q914" s="36"/>
    </row>
    <row r="915" spans="4:17" ht="14.25" customHeight="1">
      <c r="D915" s="36"/>
      <c r="G915" s="36"/>
      <c r="J915" s="37"/>
      <c r="K915" s="37"/>
      <c r="L915" s="37"/>
      <c r="M915" s="37"/>
      <c r="P915" s="38"/>
      <c r="Q915" s="36"/>
    </row>
    <row r="916" spans="4:17" ht="14.25" customHeight="1">
      <c r="D916" s="36"/>
      <c r="G916" s="36"/>
      <c r="J916" s="37"/>
      <c r="K916" s="37"/>
      <c r="L916" s="37"/>
      <c r="M916" s="37"/>
      <c r="P916" s="38"/>
      <c r="Q916" s="36"/>
    </row>
    <row r="917" spans="4:17" ht="14.25" customHeight="1">
      <c r="D917" s="36"/>
      <c r="G917" s="36"/>
      <c r="J917" s="37"/>
      <c r="K917" s="37"/>
      <c r="L917" s="37"/>
      <c r="M917" s="37"/>
      <c r="P917" s="38"/>
      <c r="Q917" s="36"/>
    </row>
    <row r="918" spans="4:17" ht="14.25" customHeight="1">
      <c r="D918" s="36"/>
      <c r="G918" s="36"/>
      <c r="J918" s="37"/>
      <c r="K918" s="37"/>
      <c r="L918" s="37"/>
      <c r="M918" s="37"/>
      <c r="P918" s="38"/>
      <c r="Q918" s="36"/>
    </row>
    <row r="919" spans="4:17" ht="14.25" customHeight="1">
      <c r="D919" s="36"/>
      <c r="G919" s="36"/>
      <c r="J919" s="37"/>
      <c r="K919" s="37"/>
      <c r="L919" s="37"/>
      <c r="M919" s="37"/>
      <c r="P919" s="38"/>
      <c r="Q919" s="36"/>
    </row>
    <row r="920" spans="4:17" ht="14.25" customHeight="1">
      <c r="D920" s="36"/>
      <c r="G920" s="36"/>
      <c r="J920" s="37"/>
      <c r="K920" s="37"/>
      <c r="L920" s="37"/>
      <c r="M920" s="37"/>
      <c r="P920" s="38"/>
      <c r="Q920" s="36"/>
    </row>
    <row r="921" spans="4:17" ht="14.25" customHeight="1">
      <c r="D921" s="36"/>
      <c r="G921" s="36"/>
      <c r="J921" s="37"/>
      <c r="K921" s="37"/>
      <c r="L921" s="37"/>
      <c r="M921" s="37"/>
      <c r="P921" s="38"/>
      <c r="Q921" s="36"/>
    </row>
    <row r="922" spans="4:17" ht="14.25" customHeight="1">
      <c r="D922" s="36"/>
      <c r="G922" s="36"/>
      <c r="J922" s="37"/>
      <c r="K922" s="37"/>
      <c r="L922" s="37"/>
      <c r="M922" s="37"/>
      <c r="P922" s="38"/>
      <c r="Q922" s="36"/>
    </row>
    <row r="923" spans="4:17" ht="14.25" customHeight="1">
      <c r="D923" s="36"/>
      <c r="G923" s="36"/>
      <c r="J923" s="37"/>
      <c r="K923" s="37"/>
      <c r="L923" s="37"/>
      <c r="M923" s="37"/>
      <c r="P923" s="38"/>
      <c r="Q923" s="36"/>
    </row>
    <row r="924" spans="4:17" ht="14.25" customHeight="1">
      <c r="D924" s="36"/>
      <c r="G924" s="36"/>
      <c r="J924" s="37"/>
      <c r="K924" s="37"/>
      <c r="L924" s="37"/>
      <c r="M924" s="37"/>
      <c r="P924" s="38"/>
      <c r="Q924" s="36"/>
    </row>
    <row r="925" spans="4:17" ht="14.25" customHeight="1">
      <c r="D925" s="36"/>
      <c r="G925" s="36"/>
      <c r="J925" s="37"/>
      <c r="K925" s="37"/>
      <c r="L925" s="37"/>
      <c r="M925" s="37"/>
      <c r="P925" s="38"/>
      <c r="Q925" s="36"/>
    </row>
    <row r="926" spans="4:17" ht="14.25" customHeight="1">
      <c r="D926" s="36"/>
      <c r="G926" s="36"/>
      <c r="J926" s="37"/>
      <c r="K926" s="37"/>
      <c r="L926" s="37"/>
      <c r="M926" s="37"/>
      <c r="P926" s="38"/>
      <c r="Q926" s="36"/>
    </row>
    <row r="927" spans="4:17" ht="14.25" customHeight="1">
      <c r="D927" s="36"/>
      <c r="G927" s="36"/>
      <c r="J927" s="37"/>
      <c r="K927" s="37"/>
      <c r="L927" s="37"/>
      <c r="M927" s="37"/>
      <c r="P927" s="38"/>
      <c r="Q927" s="36"/>
    </row>
    <row r="928" spans="4:17" ht="14.25" customHeight="1">
      <c r="D928" s="36"/>
      <c r="G928" s="36"/>
      <c r="J928" s="37"/>
      <c r="K928" s="37"/>
      <c r="L928" s="37"/>
      <c r="M928" s="37"/>
      <c r="P928" s="38"/>
      <c r="Q928" s="36"/>
    </row>
    <row r="929" spans="4:17" ht="14.25" customHeight="1">
      <c r="D929" s="36"/>
      <c r="G929" s="36"/>
      <c r="J929" s="37"/>
      <c r="K929" s="37"/>
      <c r="L929" s="37"/>
      <c r="M929" s="37"/>
      <c r="P929" s="38"/>
      <c r="Q929" s="36"/>
    </row>
    <row r="930" spans="4:17" ht="14.25" customHeight="1">
      <c r="D930" s="36"/>
      <c r="G930" s="36"/>
      <c r="J930" s="37"/>
      <c r="K930" s="37"/>
      <c r="L930" s="37"/>
      <c r="M930" s="37"/>
      <c r="P930" s="38"/>
      <c r="Q930" s="36"/>
    </row>
    <row r="931" spans="4:17" ht="14.25" customHeight="1">
      <c r="D931" s="36"/>
      <c r="G931" s="36"/>
      <c r="J931" s="37"/>
      <c r="K931" s="37"/>
      <c r="L931" s="37"/>
      <c r="M931" s="37"/>
      <c r="P931" s="38"/>
      <c r="Q931" s="36"/>
    </row>
    <row r="932" spans="4:17" ht="14.25" customHeight="1">
      <c r="D932" s="36"/>
      <c r="G932" s="36"/>
      <c r="J932" s="37"/>
      <c r="K932" s="37"/>
      <c r="L932" s="37"/>
      <c r="M932" s="37"/>
      <c r="P932" s="38"/>
      <c r="Q932" s="36"/>
    </row>
    <row r="933" spans="4:17" ht="14.25" customHeight="1">
      <c r="D933" s="36"/>
      <c r="G933" s="36"/>
      <c r="J933" s="37"/>
      <c r="K933" s="37"/>
      <c r="L933" s="37"/>
      <c r="M933" s="37"/>
      <c r="P933" s="38"/>
      <c r="Q933" s="36"/>
    </row>
    <row r="934" spans="4:17" ht="14.25" customHeight="1">
      <c r="D934" s="36"/>
      <c r="G934" s="36"/>
      <c r="J934" s="37"/>
      <c r="K934" s="37"/>
      <c r="L934" s="37"/>
      <c r="M934" s="37"/>
      <c r="P934" s="38"/>
      <c r="Q934" s="36"/>
    </row>
    <row r="935" spans="4:17" ht="14.25" customHeight="1">
      <c r="D935" s="36"/>
      <c r="G935" s="36"/>
      <c r="J935" s="37"/>
      <c r="K935" s="37"/>
      <c r="L935" s="37"/>
      <c r="M935" s="37"/>
      <c r="P935" s="38"/>
      <c r="Q935" s="36"/>
    </row>
    <row r="936" spans="4:17" ht="14.25" customHeight="1">
      <c r="D936" s="36"/>
      <c r="G936" s="36"/>
      <c r="J936" s="37"/>
      <c r="K936" s="37"/>
      <c r="L936" s="37"/>
      <c r="M936" s="37"/>
      <c r="P936" s="38"/>
      <c r="Q936" s="36"/>
    </row>
    <row r="937" spans="4:17" ht="14.25" customHeight="1">
      <c r="D937" s="36"/>
      <c r="G937" s="36"/>
      <c r="J937" s="37"/>
      <c r="K937" s="37"/>
      <c r="L937" s="37"/>
      <c r="M937" s="37"/>
      <c r="P937" s="38"/>
      <c r="Q937" s="36"/>
    </row>
    <row r="938" spans="4:17" ht="14.25" customHeight="1">
      <c r="D938" s="36"/>
      <c r="G938" s="36"/>
      <c r="J938" s="37"/>
      <c r="K938" s="37"/>
      <c r="L938" s="37"/>
      <c r="M938" s="37"/>
      <c r="P938" s="38"/>
      <c r="Q938" s="36"/>
    </row>
    <row r="939" spans="4:17" ht="14.25" customHeight="1">
      <c r="D939" s="36"/>
      <c r="G939" s="36"/>
      <c r="J939" s="37"/>
      <c r="K939" s="37"/>
      <c r="L939" s="37"/>
      <c r="M939" s="37"/>
      <c r="P939" s="38"/>
      <c r="Q939" s="36"/>
    </row>
    <row r="940" spans="4:17" ht="14.25" customHeight="1">
      <c r="D940" s="36"/>
      <c r="G940" s="36"/>
      <c r="J940" s="37"/>
      <c r="K940" s="37"/>
      <c r="L940" s="37"/>
      <c r="M940" s="37"/>
      <c r="P940" s="38"/>
      <c r="Q940" s="36"/>
    </row>
    <row r="941" spans="4:17" ht="14.25" customHeight="1">
      <c r="D941" s="36"/>
      <c r="G941" s="36"/>
      <c r="J941" s="37"/>
      <c r="K941" s="37"/>
      <c r="L941" s="37"/>
      <c r="M941" s="37"/>
      <c r="P941" s="38"/>
      <c r="Q941" s="36"/>
    </row>
    <row r="942" spans="4:17" ht="14.25" customHeight="1">
      <c r="D942" s="36"/>
      <c r="G942" s="36"/>
      <c r="J942" s="37"/>
      <c r="K942" s="37"/>
      <c r="L942" s="37"/>
      <c r="M942" s="37"/>
      <c r="P942" s="38"/>
      <c r="Q942" s="36"/>
    </row>
    <row r="943" spans="4:17" ht="14.25" customHeight="1">
      <c r="D943" s="36"/>
      <c r="G943" s="36"/>
      <c r="J943" s="37"/>
      <c r="K943" s="37"/>
      <c r="L943" s="37"/>
      <c r="M943" s="37"/>
      <c r="P943" s="38"/>
      <c r="Q943" s="36"/>
    </row>
    <row r="944" spans="4:17" ht="14.25" customHeight="1">
      <c r="D944" s="36"/>
      <c r="G944" s="36"/>
      <c r="J944" s="37"/>
      <c r="K944" s="37"/>
      <c r="L944" s="37"/>
      <c r="M944" s="37"/>
      <c r="P944" s="38"/>
      <c r="Q944" s="36"/>
    </row>
    <row r="945" spans="4:17" ht="14.25" customHeight="1">
      <c r="D945" s="36"/>
      <c r="G945" s="36"/>
      <c r="J945" s="37"/>
      <c r="K945" s="37"/>
      <c r="L945" s="37"/>
      <c r="M945" s="37"/>
      <c r="P945" s="38"/>
      <c r="Q945" s="36"/>
    </row>
    <row r="946" spans="4:17" ht="14.25" customHeight="1">
      <c r="D946" s="36"/>
      <c r="G946" s="36"/>
      <c r="J946" s="37"/>
      <c r="K946" s="37"/>
      <c r="L946" s="37"/>
      <c r="M946" s="37"/>
      <c r="P946" s="38"/>
      <c r="Q946" s="36"/>
    </row>
    <row r="947" spans="4:17" ht="14.25" customHeight="1">
      <c r="D947" s="36"/>
      <c r="G947" s="36"/>
      <c r="J947" s="37"/>
      <c r="K947" s="37"/>
      <c r="L947" s="37"/>
      <c r="M947" s="37"/>
      <c r="P947" s="38"/>
      <c r="Q947" s="36"/>
    </row>
    <row r="948" spans="4:17" ht="14.25" customHeight="1">
      <c r="D948" s="36"/>
      <c r="G948" s="36"/>
      <c r="J948" s="37"/>
      <c r="K948" s="37"/>
      <c r="L948" s="37"/>
      <c r="M948" s="37"/>
      <c r="P948" s="38"/>
      <c r="Q948" s="36"/>
    </row>
    <row r="949" spans="4:17" ht="14.25" customHeight="1">
      <c r="D949" s="36"/>
      <c r="G949" s="36"/>
      <c r="J949" s="37"/>
      <c r="K949" s="37"/>
      <c r="L949" s="37"/>
      <c r="M949" s="37"/>
      <c r="P949" s="38"/>
      <c r="Q949" s="36"/>
    </row>
    <row r="950" spans="4:17" ht="14.25" customHeight="1">
      <c r="D950" s="36"/>
      <c r="G950" s="36"/>
      <c r="J950" s="37"/>
      <c r="K950" s="37"/>
      <c r="L950" s="37"/>
      <c r="M950" s="37"/>
      <c r="P950" s="38"/>
      <c r="Q950" s="36"/>
    </row>
    <row r="951" spans="4:17" ht="14.25" customHeight="1">
      <c r="D951" s="36"/>
      <c r="G951" s="36"/>
      <c r="J951" s="37"/>
      <c r="K951" s="37"/>
      <c r="L951" s="37"/>
      <c r="M951" s="37"/>
      <c r="P951" s="38"/>
      <c r="Q951" s="36"/>
    </row>
    <row r="952" spans="4:17" ht="14.25" customHeight="1">
      <c r="D952" s="36"/>
      <c r="G952" s="36"/>
      <c r="J952" s="37"/>
      <c r="K952" s="37"/>
      <c r="L952" s="37"/>
      <c r="M952" s="37"/>
      <c r="P952" s="38"/>
      <c r="Q952" s="36"/>
    </row>
    <row r="953" spans="4:17" ht="14.25" customHeight="1">
      <c r="D953" s="36"/>
      <c r="G953" s="36"/>
      <c r="J953" s="37"/>
      <c r="K953" s="37"/>
      <c r="L953" s="37"/>
      <c r="M953" s="37"/>
      <c r="P953" s="38"/>
      <c r="Q953" s="36"/>
    </row>
    <row r="954" spans="4:17" ht="14.25" customHeight="1">
      <c r="D954" s="36"/>
      <c r="G954" s="36"/>
      <c r="J954" s="37"/>
      <c r="K954" s="37"/>
      <c r="L954" s="37"/>
      <c r="M954" s="37"/>
      <c r="P954" s="38"/>
      <c r="Q954" s="36"/>
    </row>
    <row r="955" spans="4:17" ht="14.25" customHeight="1">
      <c r="D955" s="36"/>
      <c r="G955" s="36"/>
      <c r="J955" s="37"/>
      <c r="K955" s="37"/>
      <c r="L955" s="37"/>
      <c r="M955" s="37"/>
      <c r="P955" s="38"/>
      <c r="Q955" s="36"/>
    </row>
    <row r="956" spans="4:17" ht="14.25" customHeight="1">
      <c r="D956" s="36"/>
      <c r="G956" s="36"/>
      <c r="J956" s="37"/>
      <c r="K956" s="37"/>
      <c r="L956" s="37"/>
      <c r="M956" s="37"/>
      <c r="P956" s="38"/>
      <c r="Q956" s="36"/>
    </row>
    <row r="957" spans="4:17" ht="14.25" customHeight="1">
      <c r="D957" s="36"/>
      <c r="G957" s="36"/>
      <c r="J957" s="37"/>
      <c r="K957" s="37"/>
      <c r="L957" s="37"/>
      <c r="M957" s="37"/>
      <c r="P957" s="38"/>
      <c r="Q957" s="36"/>
    </row>
    <row r="958" spans="4:17" ht="14.25" customHeight="1">
      <c r="D958" s="36"/>
      <c r="G958" s="36"/>
      <c r="J958" s="37"/>
      <c r="K958" s="37"/>
      <c r="L958" s="37"/>
      <c r="M958" s="37"/>
      <c r="P958" s="38"/>
      <c r="Q958" s="36"/>
    </row>
    <row r="959" spans="4:17" ht="14.25" customHeight="1">
      <c r="D959" s="36"/>
      <c r="G959" s="36"/>
      <c r="J959" s="37"/>
      <c r="K959" s="37"/>
      <c r="L959" s="37"/>
      <c r="M959" s="37"/>
      <c r="P959" s="38"/>
      <c r="Q959" s="36"/>
    </row>
    <row r="960" spans="4:17" ht="14.25" customHeight="1">
      <c r="D960" s="36"/>
      <c r="G960" s="36"/>
      <c r="J960" s="37"/>
      <c r="K960" s="37"/>
      <c r="L960" s="37"/>
      <c r="M960" s="37"/>
      <c r="P960" s="38"/>
      <c r="Q960" s="36"/>
    </row>
    <row r="961" spans="4:17" ht="14.25" customHeight="1">
      <c r="D961" s="36"/>
      <c r="G961" s="36"/>
      <c r="J961" s="37"/>
      <c r="K961" s="37"/>
      <c r="L961" s="37"/>
      <c r="M961" s="37"/>
      <c r="P961" s="38"/>
      <c r="Q961" s="36"/>
    </row>
    <row r="962" spans="4:17" ht="14.25" customHeight="1">
      <c r="D962" s="36"/>
      <c r="G962" s="36"/>
      <c r="J962" s="37"/>
      <c r="K962" s="37"/>
      <c r="L962" s="37"/>
      <c r="M962" s="37"/>
      <c r="P962" s="38"/>
      <c r="Q962" s="36"/>
    </row>
    <row r="963" spans="4:17" ht="14.25" customHeight="1">
      <c r="D963" s="36"/>
      <c r="G963" s="36"/>
      <c r="J963" s="37"/>
      <c r="K963" s="37"/>
      <c r="L963" s="37"/>
      <c r="M963" s="37"/>
      <c r="P963" s="38"/>
      <c r="Q963" s="36"/>
    </row>
    <row r="964" spans="4:17" ht="14.25" customHeight="1">
      <c r="D964" s="36"/>
      <c r="G964" s="36"/>
      <c r="J964" s="37"/>
      <c r="K964" s="37"/>
      <c r="L964" s="37"/>
      <c r="M964" s="37"/>
      <c r="P964" s="38"/>
      <c r="Q964" s="36"/>
    </row>
    <row r="965" spans="4:17" ht="14.25" customHeight="1">
      <c r="D965" s="36"/>
      <c r="G965" s="36"/>
      <c r="J965" s="37"/>
      <c r="K965" s="37"/>
      <c r="L965" s="37"/>
      <c r="M965" s="37"/>
      <c r="P965" s="38"/>
      <c r="Q965" s="36"/>
    </row>
    <row r="966" spans="4:17" ht="14.25" customHeight="1">
      <c r="D966" s="36"/>
      <c r="G966" s="36"/>
      <c r="J966" s="37"/>
      <c r="K966" s="37"/>
      <c r="L966" s="37"/>
      <c r="M966" s="37"/>
      <c r="P966" s="38"/>
      <c r="Q966" s="36"/>
    </row>
    <row r="967" spans="4:17" ht="14.25" customHeight="1">
      <c r="D967" s="36"/>
      <c r="G967" s="36"/>
      <c r="J967" s="37"/>
      <c r="K967" s="37"/>
      <c r="L967" s="37"/>
      <c r="M967" s="37"/>
      <c r="P967" s="38"/>
      <c r="Q967" s="36"/>
    </row>
    <row r="968" spans="4:17" ht="14.25" customHeight="1">
      <c r="D968" s="36"/>
      <c r="G968" s="36"/>
      <c r="J968" s="37"/>
      <c r="K968" s="37"/>
      <c r="L968" s="37"/>
      <c r="M968" s="37"/>
      <c r="P968" s="38"/>
      <c r="Q968" s="36"/>
    </row>
    <row r="969" spans="4:17" ht="14.25" customHeight="1">
      <c r="D969" s="36"/>
      <c r="G969" s="36"/>
      <c r="J969" s="37"/>
      <c r="K969" s="37"/>
      <c r="L969" s="37"/>
      <c r="M969" s="37"/>
      <c r="P969" s="38"/>
      <c r="Q969" s="36"/>
    </row>
    <row r="970" spans="4:17" ht="14.25" customHeight="1">
      <c r="D970" s="36"/>
      <c r="G970" s="36"/>
      <c r="J970" s="37"/>
      <c r="K970" s="37"/>
      <c r="L970" s="37"/>
      <c r="M970" s="37"/>
      <c r="P970" s="38"/>
      <c r="Q970" s="36"/>
    </row>
    <row r="971" spans="4:17" ht="14.25" customHeight="1">
      <c r="D971" s="36"/>
      <c r="G971" s="36"/>
      <c r="J971" s="37"/>
      <c r="K971" s="37"/>
      <c r="L971" s="37"/>
      <c r="M971" s="37"/>
      <c r="P971" s="38"/>
      <c r="Q971" s="36"/>
    </row>
    <row r="972" spans="4:17" ht="14.25" customHeight="1">
      <c r="D972" s="36"/>
      <c r="G972" s="36"/>
      <c r="J972" s="37"/>
      <c r="K972" s="37"/>
      <c r="L972" s="37"/>
      <c r="M972" s="37"/>
      <c r="P972" s="38"/>
      <c r="Q972" s="36"/>
    </row>
    <row r="973" spans="4:17" ht="14.25" customHeight="1">
      <c r="D973" s="36"/>
      <c r="G973" s="36"/>
      <c r="J973" s="37"/>
      <c r="K973" s="37"/>
      <c r="L973" s="37"/>
      <c r="M973" s="37"/>
      <c r="P973" s="38"/>
      <c r="Q973" s="36"/>
    </row>
    <row r="974" spans="4:17" ht="14.25" customHeight="1">
      <c r="D974" s="36"/>
      <c r="G974" s="36"/>
      <c r="J974" s="37"/>
      <c r="K974" s="37"/>
      <c r="L974" s="37"/>
      <c r="M974" s="37"/>
      <c r="P974" s="38"/>
      <c r="Q974" s="36"/>
    </row>
    <row r="975" spans="4:17" ht="14.25" customHeight="1">
      <c r="D975" s="36"/>
      <c r="G975" s="36"/>
      <c r="J975" s="37"/>
      <c r="K975" s="37"/>
      <c r="L975" s="37"/>
      <c r="M975" s="37"/>
      <c r="P975" s="38"/>
      <c r="Q975" s="36"/>
    </row>
    <row r="976" spans="4:17" ht="14.25" customHeight="1">
      <c r="D976" s="36"/>
      <c r="G976" s="36"/>
      <c r="J976" s="37"/>
      <c r="K976" s="37"/>
      <c r="L976" s="37"/>
      <c r="M976" s="37"/>
      <c r="P976" s="38"/>
      <c r="Q976" s="36"/>
    </row>
    <row r="977" spans="4:17" ht="14.25" customHeight="1">
      <c r="D977" s="36"/>
      <c r="G977" s="36"/>
      <c r="J977" s="37"/>
      <c r="K977" s="37"/>
      <c r="L977" s="37"/>
      <c r="M977" s="37"/>
      <c r="P977" s="38"/>
      <c r="Q977" s="36"/>
    </row>
    <row r="978" spans="4:17" ht="14.25" customHeight="1">
      <c r="D978" s="36"/>
      <c r="G978" s="36"/>
      <c r="J978" s="37"/>
      <c r="K978" s="37"/>
      <c r="L978" s="37"/>
      <c r="M978" s="37"/>
      <c r="P978" s="38"/>
      <c r="Q978" s="36"/>
    </row>
    <row r="979" spans="4:17" ht="14.25" customHeight="1">
      <c r="D979" s="36"/>
      <c r="G979" s="36"/>
      <c r="J979" s="37"/>
      <c r="K979" s="37"/>
      <c r="L979" s="37"/>
      <c r="M979" s="37"/>
      <c r="P979" s="38"/>
      <c r="Q979" s="36"/>
    </row>
    <row r="980" spans="4:17" ht="14.25" customHeight="1">
      <c r="D980" s="36"/>
      <c r="G980" s="36"/>
      <c r="J980" s="37"/>
      <c r="K980" s="37"/>
      <c r="L980" s="37"/>
      <c r="M980" s="37"/>
      <c r="P980" s="38"/>
      <c r="Q980" s="36"/>
    </row>
    <row r="981" spans="4:17" ht="14.25" customHeight="1">
      <c r="D981" s="36"/>
      <c r="G981" s="36"/>
      <c r="J981" s="37"/>
      <c r="K981" s="37"/>
      <c r="L981" s="37"/>
      <c r="M981" s="37"/>
      <c r="P981" s="38"/>
      <c r="Q981" s="36"/>
    </row>
    <row r="982" spans="4:17" ht="14.25" customHeight="1">
      <c r="D982" s="36"/>
      <c r="G982" s="36"/>
      <c r="J982" s="37"/>
      <c r="K982" s="37"/>
      <c r="L982" s="37"/>
      <c r="M982" s="37"/>
      <c r="P982" s="38"/>
      <c r="Q982" s="36"/>
    </row>
    <row r="983" spans="4:17" ht="14.25" customHeight="1">
      <c r="D983" s="36"/>
      <c r="G983" s="36"/>
      <c r="J983" s="37"/>
      <c r="K983" s="37"/>
      <c r="L983" s="37"/>
      <c r="M983" s="37"/>
      <c r="P983" s="38"/>
      <c r="Q983" s="36"/>
    </row>
    <row r="984" spans="4:17" ht="14.25" customHeight="1">
      <c r="D984" s="36"/>
      <c r="G984" s="36"/>
      <c r="J984" s="37"/>
      <c r="K984" s="37"/>
      <c r="L984" s="37"/>
      <c r="M984" s="37"/>
      <c r="P984" s="38"/>
      <c r="Q984" s="36"/>
    </row>
    <row r="985" spans="4:17" ht="14.25" customHeight="1">
      <c r="D985" s="36"/>
      <c r="G985" s="36"/>
      <c r="J985" s="37"/>
      <c r="K985" s="37"/>
      <c r="L985" s="37"/>
      <c r="M985" s="37"/>
      <c r="P985" s="38"/>
      <c r="Q985" s="36"/>
    </row>
    <row r="986" spans="4:17" ht="14.25" customHeight="1">
      <c r="D986" s="36"/>
      <c r="G986" s="36"/>
      <c r="J986" s="37"/>
      <c r="K986" s="37"/>
      <c r="L986" s="37"/>
      <c r="M986" s="37"/>
      <c r="P986" s="38"/>
      <c r="Q986" s="36"/>
    </row>
    <row r="987" spans="4:17" ht="14.25" customHeight="1">
      <c r="D987" s="36"/>
      <c r="G987" s="36"/>
      <c r="J987" s="37"/>
      <c r="K987" s="37"/>
      <c r="L987" s="37"/>
      <c r="M987" s="37"/>
      <c r="P987" s="38"/>
      <c r="Q987" s="36"/>
    </row>
    <row r="988" spans="4:17" ht="14.25" customHeight="1">
      <c r="D988" s="36"/>
      <c r="G988" s="36"/>
      <c r="J988" s="37"/>
      <c r="K988" s="37"/>
      <c r="L988" s="37"/>
      <c r="M988" s="37"/>
      <c r="P988" s="38"/>
      <c r="Q988" s="36"/>
    </row>
    <row r="989" spans="4:17" ht="14.25" customHeight="1">
      <c r="D989" s="36"/>
      <c r="G989" s="36"/>
      <c r="J989" s="37"/>
      <c r="K989" s="37"/>
      <c r="L989" s="37"/>
      <c r="M989" s="37"/>
      <c r="P989" s="38"/>
      <c r="Q989" s="36"/>
    </row>
    <row r="990" spans="4:17" ht="14.25" customHeight="1">
      <c r="D990" s="36"/>
      <c r="G990" s="36"/>
      <c r="J990" s="37"/>
      <c r="K990" s="37"/>
      <c r="L990" s="37"/>
      <c r="M990" s="37"/>
      <c r="P990" s="38"/>
      <c r="Q990" s="36"/>
    </row>
    <row r="991" spans="4:17" ht="14.25" customHeight="1">
      <c r="D991" s="36"/>
      <c r="G991" s="36"/>
      <c r="J991" s="37"/>
      <c r="K991" s="37"/>
      <c r="L991" s="37"/>
      <c r="M991" s="37"/>
      <c r="P991" s="38"/>
      <c r="Q991" s="36"/>
    </row>
    <row r="992" spans="4:17" ht="14.25" customHeight="1">
      <c r="D992" s="36"/>
      <c r="G992" s="36"/>
      <c r="J992" s="37"/>
      <c r="K992" s="37"/>
      <c r="L992" s="37"/>
      <c r="M992" s="37"/>
      <c r="P992" s="38"/>
      <c r="Q992" s="36"/>
    </row>
    <row r="993" spans="4:17" ht="14.25" customHeight="1">
      <c r="D993" s="36"/>
      <c r="G993" s="36"/>
      <c r="J993" s="37"/>
      <c r="K993" s="37"/>
      <c r="L993" s="37"/>
      <c r="M993" s="37"/>
      <c r="P993" s="38"/>
      <c r="Q993" s="36"/>
    </row>
    <row r="994" spans="4:17" ht="14.25" customHeight="1">
      <c r="D994" s="36"/>
      <c r="G994" s="36"/>
      <c r="J994" s="37"/>
      <c r="K994" s="37"/>
      <c r="L994" s="37"/>
      <c r="M994" s="37"/>
      <c r="P994" s="38"/>
      <c r="Q994" s="36"/>
    </row>
    <row r="995" spans="4:17" ht="14.25" customHeight="1">
      <c r="D995" s="36"/>
      <c r="G995" s="36"/>
      <c r="J995" s="37"/>
      <c r="K995" s="37"/>
      <c r="L995" s="37"/>
      <c r="M995" s="37"/>
      <c r="P995" s="38"/>
      <c r="Q995" s="36"/>
    </row>
    <row r="996" spans="4:17" ht="14.25" customHeight="1">
      <c r="D996" s="36"/>
      <c r="G996" s="36"/>
      <c r="J996" s="37"/>
      <c r="K996" s="37"/>
      <c r="L996" s="37"/>
      <c r="M996" s="37"/>
      <c r="P996" s="38"/>
      <c r="Q996" s="36"/>
    </row>
    <row r="997" spans="4:17" ht="14.25" customHeight="1">
      <c r="D997" s="36"/>
      <c r="G997" s="36"/>
      <c r="J997" s="37"/>
      <c r="K997" s="37"/>
      <c r="L997" s="37"/>
      <c r="M997" s="37"/>
      <c r="P997" s="38"/>
      <c r="Q997" s="36"/>
    </row>
    <row r="998" spans="4:17" ht="14.25" customHeight="1">
      <c r="D998" s="36"/>
      <c r="G998" s="36"/>
      <c r="J998" s="37"/>
      <c r="K998" s="37"/>
      <c r="L998" s="37"/>
      <c r="M998" s="37"/>
      <c r="P998" s="38"/>
      <c r="Q998" s="36"/>
    </row>
    <row r="999" spans="4:17" ht="14.25" customHeight="1">
      <c r="D999" s="36"/>
      <c r="G999" s="36"/>
      <c r="J999" s="37"/>
      <c r="K999" s="37"/>
      <c r="L999" s="37"/>
      <c r="M999" s="37"/>
      <c r="P999" s="38"/>
      <c r="Q999" s="36"/>
    </row>
    <row r="1000" spans="4:17" ht="14.25" customHeight="1">
      <c r="D1000" s="36"/>
      <c r="G1000" s="36"/>
      <c r="J1000" s="37"/>
      <c r="K1000" s="37"/>
      <c r="L1000" s="37"/>
      <c r="M1000" s="37"/>
      <c r="P1000" s="38"/>
      <c r="Q1000" s="36"/>
    </row>
    <row r="1001" spans="4:17" ht="14.25" customHeight="1">
      <c r="D1001" s="36"/>
      <c r="G1001" s="36"/>
      <c r="J1001" s="37"/>
      <c r="K1001" s="37"/>
      <c r="L1001" s="37"/>
      <c r="M1001" s="37"/>
      <c r="P1001" s="38"/>
      <c r="Q1001" s="36"/>
    </row>
  </sheetData>
  <mergeCells count="3">
    <mergeCell ref="A1:S1"/>
    <mergeCell ref="A2:S2"/>
    <mergeCell ref="A21:L2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EDF0-1CF6-427B-B068-41E698475D12}">
  <dimension ref="A1:S8"/>
  <sheetViews>
    <sheetView zoomScaleNormal="100" workbookViewId="0">
      <selection activeCell="A2" sqref="A2:S2"/>
    </sheetView>
  </sheetViews>
  <sheetFormatPr defaultRowHeight="14.5"/>
  <cols>
    <col min="1" max="1" width="27" customWidth="1"/>
    <col min="3" max="3" width="17.08984375" customWidth="1"/>
    <col min="4" max="4" width="15.7265625" customWidth="1"/>
    <col min="5" max="5" width="16" customWidth="1"/>
    <col min="6" max="6" width="12.1796875" customWidth="1"/>
    <col min="7" max="7" width="13.26953125" customWidth="1"/>
    <col min="8" max="8" width="20.7265625" customWidth="1"/>
    <col min="10" max="10" width="11.1796875" customWidth="1"/>
    <col min="13" max="13" width="18.6328125" customWidth="1"/>
    <col min="14" max="14" width="17.54296875" customWidth="1"/>
    <col min="15" max="16" width="13.08984375" customWidth="1"/>
    <col min="17" max="17" width="19" customWidth="1"/>
    <col min="18" max="18" width="13.453125" customWidth="1"/>
    <col min="19" max="19" width="28.7265625" customWidth="1"/>
  </cols>
  <sheetData>
    <row r="1" spans="1:19">
      <c r="A1" s="77" t="s">
        <v>170</v>
      </c>
      <c r="B1" s="73"/>
      <c r="C1" s="73"/>
      <c r="D1" s="73"/>
      <c r="E1" s="73"/>
      <c r="F1" s="73"/>
      <c r="G1" s="73"/>
      <c r="H1" s="73"/>
      <c r="I1" s="73"/>
      <c r="J1" s="73"/>
      <c r="K1" s="73"/>
      <c r="L1" s="73"/>
      <c r="M1" s="73"/>
      <c r="N1" s="73"/>
      <c r="O1" s="73"/>
      <c r="P1" s="73"/>
      <c r="Q1" s="73"/>
      <c r="R1" s="73"/>
      <c r="S1" s="74"/>
    </row>
    <row r="2" spans="1:19">
      <c r="A2" s="80" t="s">
        <v>171</v>
      </c>
      <c r="B2" s="81"/>
      <c r="C2" s="81"/>
      <c r="D2" s="81"/>
      <c r="E2" s="81"/>
      <c r="F2" s="81"/>
      <c r="G2" s="81"/>
      <c r="H2" s="81"/>
      <c r="I2" s="81"/>
      <c r="J2" s="81"/>
      <c r="K2" s="81"/>
      <c r="L2" s="81"/>
      <c r="M2" s="81"/>
      <c r="N2" s="81"/>
      <c r="O2" s="81"/>
      <c r="P2" s="81"/>
      <c r="Q2" s="81"/>
      <c r="R2" s="81"/>
      <c r="S2" s="82"/>
    </row>
    <row r="3" spans="1:19" ht="52">
      <c r="A3" s="2" t="s">
        <v>1</v>
      </c>
      <c r="B3" s="2" t="s">
        <v>2</v>
      </c>
      <c r="C3" s="2" t="s">
        <v>3</v>
      </c>
      <c r="D3" s="2" t="s">
        <v>4</v>
      </c>
      <c r="E3" s="2" t="s">
        <v>5</v>
      </c>
      <c r="F3" s="2" t="s">
        <v>6</v>
      </c>
      <c r="G3" s="2" t="s">
        <v>7</v>
      </c>
      <c r="H3" s="2" t="s">
        <v>8</v>
      </c>
      <c r="I3" s="2" t="s">
        <v>9</v>
      </c>
      <c r="J3" s="3" t="s">
        <v>10</v>
      </c>
      <c r="K3" s="4" t="s">
        <v>11</v>
      </c>
      <c r="L3" s="3" t="s">
        <v>12</v>
      </c>
      <c r="M3" s="40" t="s">
        <v>13</v>
      </c>
      <c r="N3" s="2" t="s">
        <v>14</v>
      </c>
      <c r="O3" s="2" t="s">
        <v>15</v>
      </c>
      <c r="P3" s="5" t="s">
        <v>16</v>
      </c>
      <c r="Q3" s="2" t="s">
        <v>17</v>
      </c>
      <c r="R3" s="2" t="s">
        <v>18</v>
      </c>
      <c r="S3" s="2" t="s">
        <v>19</v>
      </c>
    </row>
    <row r="4" spans="1:19" ht="80.5" customHeight="1">
      <c r="A4" s="7" t="s">
        <v>172</v>
      </c>
      <c r="B4" s="7" t="s">
        <v>85</v>
      </c>
      <c r="C4" s="7" t="s">
        <v>85</v>
      </c>
      <c r="D4" s="7" t="s">
        <v>144</v>
      </c>
      <c r="E4" s="7" t="s">
        <v>145</v>
      </c>
      <c r="F4" s="8">
        <v>5649.2</v>
      </c>
      <c r="G4" s="8">
        <v>0</v>
      </c>
      <c r="H4" s="8">
        <v>0</v>
      </c>
      <c r="I4" s="9">
        <v>5649.2</v>
      </c>
      <c r="J4" s="8">
        <v>5649.2</v>
      </c>
      <c r="K4" s="8">
        <v>0</v>
      </c>
      <c r="L4" s="8">
        <v>0</v>
      </c>
      <c r="M4" s="8">
        <v>5649.2</v>
      </c>
      <c r="N4" s="10" t="s">
        <v>146</v>
      </c>
      <c r="O4" s="11" t="s">
        <v>27</v>
      </c>
      <c r="P4" s="12" t="s">
        <v>27</v>
      </c>
      <c r="Q4" s="12" t="s">
        <v>27</v>
      </c>
      <c r="R4" s="7" t="s">
        <v>173</v>
      </c>
      <c r="S4" s="41" t="s">
        <v>174</v>
      </c>
    </row>
    <row r="5" spans="1:19">
      <c r="A5" s="7"/>
      <c r="B5" s="7"/>
      <c r="C5" s="7"/>
      <c r="D5" s="7"/>
      <c r="E5" s="7"/>
      <c r="F5" s="8"/>
      <c r="G5" s="8"/>
      <c r="H5" s="8"/>
      <c r="I5" s="9"/>
      <c r="J5" s="8"/>
      <c r="K5" s="8"/>
      <c r="L5" s="8"/>
      <c r="M5" s="8"/>
      <c r="N5" s="10"/>
      <c r="O5" s="11"/>
      <c r="P5" s="12"/>
      <c r="Q5" s="12"/>
      <c r="R5" s="7"/>
      <c r="S5" s="39"/>
    </row>
    <row r="6" spans="1:19">
      <c r="A6" s="7"/>
      <c r="B6" s="7"/>
      <c r="C6" s="7"/>
      <c r="D6" s="7"/>
      <c r="E6" s="7"/>
      <c r="F6" s="8"/>
      <c r="G6" s="8"/>
      <c r="H6" s="8"/>
      <c r="I6" s="9"/>
      <c r="J6" s="8"/>
      <c r="K6" s="8"/>
      <c r="L6" s="8"/>
      <c r="M6" s="8"/>
      <c r="N6" s="10"/>
      <c r="O6" s="11"/>
      <c r="P6" s="12"/>
      <c r="Q6" s="12"/>
      <c r="R6" s="7"/>
      <c r="S6" s="39"/>
    </row>
    <row r="7" spans="1:19">
      <c r="A7" s="7"/>
      <c r="B7" s="7"/>
      <c r="C7" s="7"/>
      <c r="D7" s="7"/>
      <c r="E7" s="7"/>
      <c r="F7" s="8"/>
      <c r="G7" s="8"/>
      <c r="H7" s="8"/>
      <c r="I7" s="9"/>
      <c r="J7" s="8"/>
      <c r="K7" s="8"/>
      <c r="L7" s="8"/>
      <c r="M7" s="8"/>
      <c r="N7" s="10"/>
      <c r="O7" s="11"/>
      <c r="P7" s="12"/>
      <c r="Q7" s="12"/>
      <c r="R7" s="7"/>
      <c r="S7" s="39"/>
    </row>
    <row r="8" spans="1:19">
      <c r="A8" s="75" t="s">
        <v>98</v>
      </c>
      <c r="B8" s="73"/>
      <c r="C8" s="73"/>
      <c r="D8" s="73"/>
      <c r="E8" s="73"/>
      <c r="F8" s="73"/>
      <c r="G8" s="73"/>
      <c r="H8" s="73"/>
      <c r="I8" s="73"/>
      <c r="J8" s="73"/>
      <c r="K8" s="73"/>
      <c r="L8" s="74"/>
      <c r="M8" s="24">
        <v>5649.2</v>
      </c>
      <c r="N8" s="25"/>
      <c r="O8" s="25"/>
      <c r="P8" s="26"/>
      <c r="Q8" s="27"/>
      <c r="R8" s="25"/>
      <c r="S8" s="25"/>
    </row>
  </sheetData>
  <mergeCells count="3">
    <mergeCell ref="A1:S1"/>
    <mergeCell ref="A2:S2"/>
    <mergeCell ref="A8:L8"/>
  </mergeCells>
  <pageMargins left="0.511811024" right="0.511811024" top="0.78740157499999996" bottom="0.78740157499999996" header="0.31496062000000002" footer="0.31496062000000002"/>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F45D0-0AB2-4035-A4FD-4F0614389E79}">
  <dimension ref="A1:Q10"/>
  <sheetViews>
    <sheetView zoomScale="70" zoomScaleNormal="70" workbookViewId="0">
      <selection activeCell="A2" sqref="A2:Q2"/>
    </sheetView>
  </sheetViews>
  <sheetFormatPr defaultRowHeight="14.5"/>
  <cols>
    <col min="1" max="1" width="24.54296875" customWidth="1"/>
    <col min="3" max="3" width="17.1796875" customWidth="1"/>
    <col min="4" max="4" width="17.90625" customWidth="1"/>
    <col min="5" max="5" width="21.81640625" customWidth="1"/>
    <col min="6" max="6" width="16.54296875" customWidth="1"/>
    <col min="7" max="7" width="16.81640625" customWidth="1"/>
    <col min="8" max="8" width="26.54296875" customWidth="1"/>
    <col min="9" max="9" width="14.08984375" customWidth="1"/>
    <col min="10" max="10" width="15.7265625" customWidth="1"/>
    <col min="11" max="11" width="17.7265625" customWidth="1"/>
    <col min="12" max="12" width="17.08984375" customWidth="1"/>
    <col min="13" max="13" width="16.1796875" customWidth="1"/>
    <col min="14" max="14" width="14.36328125" customWidth="1"/>
    <col min="15" max="15" width="21.90625" customWidth="1"/>
    <col min="16" max="16" width="16" customWidth="1"/>
    <col min="17" max="17" width="25.90625" customWidth="1"/>
  </cols>
  <sheetData>
    <row r="1" spans="1:17">
      <c r="A1" s="77" t="s">
        <v>169</v>
      </c>
      <c r="B1" s="73"/>
      <c r="C1" s="73"/>
      <c r="D1" s="73"/>
      <c r="E1" s="73"/>
      <c r="F1" s="73"/>
      <c r="G1" s="73"/>
      <c r="H1" s="73"/>
      <c r="I1" s="73"/>
      <c r="J1" s="73"/>
      <c r="K1" s="73"/>
      <c r="L1" s="73"/>
      <c r="M1" s="73"/>
      <c r="N1" s="73"/>
      <c r="O1" s="73"/>
      <c r="P1" s="73"/>
      <c r="Q1" s="74"/>
    </row>
    <row r="2" spans="1:17" ht="24" customHeight="1">
      <c r="A2" s="83" t="s">
        <v>195</v>
      </c>
      <c r="B2" s="84"/>
      <c r="C2" s="84"/>
      <c r="D2" s="84"/>
      <c r="E2" s="84"/>
      <c r="F2" s="84"/>
      <c r="G2" s="84"/>
      <c r="H2" s="84"/>
      <c r="I2" s="84"/>
      <c r="J2" s="84"/>
      <c r="K2" s="84"/>
      <c r="L2" s="84"/>
      <c r="M2" s="84"/>
      <c r="N2" s="84"/>
      <c r="O2" s="84"/>
      <c r="P2" s="84"/>
      <c r="Q2" s="85"/>
    </row>
    <row r="3" spans="1:17" ht="52">
      <c r="A3" s="2" t="s">
        <v>1</v>
      </c>
      <c r="B3" s="2" t="s">
        <v>2</v>
      </c>
      <c r="C3" s="2" t="s">
        <v>3</v>
      </c>
      <c r="D3" s="2" t="s">
        <v>4</v>
      </c>
      <c r="E3" s="2" t="s">
        <v>5</v>
      </c>
      <c r="F3" s="2" t="s">
        <v>6</v>
      </c>
      <c r="G3" s="2" t="s">
        <v>7</v>
      </c>
      <c r="H3" s="2" t="s">
        <v>8</v>
      </c>
      <c r="I3" s="2" t="s">
        <v>9</v>
      </c>
      <c r="J3" s="3" t="s">
        <v>175</v>
      </c>
      <c r="K3" s="3" t="s">
        <v>10</v>
      </c>
      <c r="L3" s="2" t="s">
        <v>14</v>
      </c>
      <c r="M3" s="2" t="s">
        <v>15</v>
      </c>
      <c r="N3" s="5" t="s">
        <v>16</v>
      </c>
      <c r="O3" s="2" t="s">
        <v>17</v>
      </c>
      <c r="P3" s="2" t="s">
        <v>18</v>
      </c>
      <c r="Q3" s="2" t="s">
        <v>19</v>
      </c>
    </row>
    <row r="4" spans="1:17" ht="65">
      <c r="A4" s="42" t="s">
        <v>176</v>
      </c>
      <c r="B4" s="42" t="s">
        <v>85</v>
      </c>
      <c r="C4" s="42" t="s">
        <v>143</v>
      </c>
      <c r="D4" s="42" t="s">
        <v>144</v>
      </c>
      <c r="E4" s="42" t="s">
        <v>145</v>
      </c>
      <c r="F4" s="49">
        <v>1064.8</v>
      </c>
      <c r="G4" s="49">
        <v>0</v>
      </c>
      <c r="H4" s="49">
        <v>1064.8</v>
      </c>
      <c r="I4" s="49">
        <v>1064.8</v>
      </c>
      <c r="J4" s="49">
        <v>1064.8</v>
      </c>
      <c r="K4" s="49">
        <v>1064.8</v>
      </c>
      <c r="L4" s="43" t="s">
        <v>146</v>
      </c>
      <c r="M4" s="44" t="s">
        <v>27</v>
      </c>
      <c r="N4" s="45" t="s">
        <v>27</v>
      </c>
      <c r="O4" s="45" t="s">
        <v>27</v>
      </c>
      <c r="P4" s="42" t="s">
        <v>177</v>
      </c>
      <c r="Q4" s="46" t="s">
        <v>178</v>
      </c>
    </row>
    <row r="5" spans="1:17" ht="65">
      <c r="A5" s="42" t="s">
        <v>179</v>
      </c>
      <c r="B5" s="42" t="s">
        <v>85</v>
      </c>
      <c r="C5" s="46" t="s">
        <v>180</v>
      </c>
      <c r="D5" s="46" t="s">
        <v>181</v>
      </c>
      <c r="E5" s="47" t="s">
        <v>182</v>
      </c>
      <c r="F5" s="49">
        <v>1111</v>
      </c>
      <c r="G5" s="49">
        <v>1100</v>
      </c>
      <c r="H5" s="49">
        <v>11</v>
      </c>
      <c r="I5" s="50" t="s">
        <v>27</v>
      </c>
      <c r="J5" s="49">
        <v>1111</v>
      </c>
      <c r="K5" s="49">
        <v>1111</v>
      </c>
      <c r="L5" s="43" t="s">
        <v>146</v>
      </c>
      <c r="M5" s="44" t="s">
        <v>27</v>
      </c>
      <c r="N5" s="45" t="s">
        <v>27</v>
      </c>
      <c r="O5" s="45" t="s">
        <v>27</v>
      </c>
      <c r="P5" s="42" t="s">
        <v>183</v>
      </c>
      <c r="Q5" s="46" t="s">
        <v>184</v>
      </c>
    </row>
    <row r="6" spans="1:17" ht="104">
      <c r="A6" s="42" t="s">
        <v>179</v>
      </c>
      <c r="B6" s="42" t="s">
        <v>85</v>
      </c>
      <c r="C6" s="46" t="s">
        <v>180</v>
      </c>
      <c r="D6" s="46" t="s">
        <v>181</v>
      </c>
      <c r="E6" s="47" t="s">
        <v>182</v>
      </c>
      <c r="F6" s="49">
        <v>4029.9</v>
      </c>
      <c r="G6" s="49">
        <v>3990</v>
      </c>
      <c r="H6" s="49">
        <v>39.9</v>
      </c>
      <c r="I6" s="50" t="s">
        <v>27</v>
      </c>
      <c r="J6" s="49">
        <v>4029.9</v>
      </c>
      <c r="K6" s="49">
        <v>4029.9</v>
      </c>
      <c r="L6" s="43" t="s">
        <v>146</v>
      </c>
      <c r="M6" s="44" t="s">
        <v>27</v>
      </c>
      <c r="N6" s="45" t="s">
        <v>27</v>
      </c>
      <c r="O6" s="45" t="s">
        <v>27</v>
      </c>
      <c r="P6" s="42" t="s">
        <v>183</v>
      </c>
      <c r="Q6" s="46" t="s">
        <v>185</v>
      </c>
    </row>
    <row r="7" spans="1:17" ht="78">
      <c r="A7" s="42" t="s">
        <v>179</v>
      </c>
      <c r="B7" s="42" t="s">
        <v>85</v>
      </c>
      <c r="C7" s="46" t="s">
        <v>180</v>
      </c>
      <c r="D7" s="46" t="s">
        <v>181</v>
      </c>
      <c r="E7" s="47" t="s">
        <v>182</v>
      </c>
      <c r="F7" s="49">
        <v>4878.3</v>
      </c>
      <c r="G7" s="49">
        <v>4830</v>
      </c>
      <c r="H7" s="49">
        <v>48.3</v>
      </c>
      <c r="I7" s="50" t="s">
        <v>27</v>
      </c>
      <c r="J7" s="49">
        <v>4878.3</v>
      </c>
      <c r="K7" s="49">
        <v>4878.3</v>
      </c>
      <c r="L7" s="43" t="s">
        <v>146</v>
      </c>
      <c r="M7" s="44" t="s">
        <v>27</v>
      </c>
      <c r="N7" s="45" t="s">
        <v>27</v>
      </c>
      <c r="O7" s="45" t="s">
        <v>27</v>
      </c>
      <c r="P7" s="42" t="s">
        <v>183</v>
      </c>
      <c r="Q7" s="46" t="s">
        <v>186</v>
      </c>
    </row>
    <row r="8" spans="1:17" ht="65">
      <c r="A8" s="42" t="s">
        <v>187</v>
      </c>
      <c r="B8" s="42" t="s">
        <v>85</v>
      </c>
      <c r="C8" s="42" t="s">
        <v>143</v>
      </c>
      <c r="D8" s="42" t="s">
        <v>144</v>
      </c>
      <c r="E8" s="42" t="s">
        <v>145</v>
      </c>
      <c r="F8" s="49">
        <v>2904.3</v>
      </c>
      <c r="G8" s="49">
        <v>0</v>
      </c>
      <c r="H8" s="49">
        <v>2904.3</v>
      </c>
      <c r="I8" s="49">
        <v>2904.3</v>
      </c>
      <c r="J8" s="49">
        <v>2904.3</v>
      </c>
      <c r="K8" s="49">
        <v>2904.3</v>
      </c>
      <c r="L8" s="43" t="s">
        <v>146</v>
      </c>
      <c r="M8" s="44" t="s">
        <v>27</v>
      </c>
      <c r="N8" s="45" t="s">
        <v>27</v>
      </c>
      <c r="O8" s="45" t="s">
        <v>27</v>
      </c>
      <c r="P8" s="42" t="s">
        <v>177</v>
      </c>
      <c r="Q8" s="46" t="s">
        <v>188</v>
      </c>
    </row>
    <row r="9" spans="1:17" ht="91">
      <c r="A9" s="42" t="s">
        <v>189</v>
      </c>
      <c r="B9" s="42" t="s">
        <v>85</v>
      </c>
      <c r="C9" s="47" t="s">
        <v>190</v>
      </c>
      <c r="D9" s="47" t="s">
        <v>191</v>
      </c>
      <c r="E9" s="47" t="s">
        <v>192</v>
      </c>
      <c r="F9" s="49">
        <v>4040</v>
      </c>
      <c r="G9" s="49">
        <v>4000</v>
      </c>
      <c r="H9" s="49">
        <v>40</v>
      </c>
      <c r="I9" s="50" t="s">
        <v>27</v>
      </c>
      <c r="J9" s="49">
        <v>4040</v>
      </c>
      <c r="K9" s="49">
        <v>4040</v>
      </c>
      <c r="L9" s="43" t="s">
        <v>193</v>
      </c>
      <c r="M9" s="44" t="s">
        <v>27</v>
      </c>
      <c r="N9" s="45" t="s">
        <v>27</v>
      </c>
      <c r="O9" s="45" t="s">
        <v>27</v>
      </c>
      <c r="P9" s="42" t="s">
        <v>61</v>
      </c>
      <c r="Q9" s="46" t="s">
        <v>194</v>
      </c>
    </row>
    <row r="10" spans="1:17">
      <c r="A10" s="78" t="s">
        <v>98</v>
      </c>
      <c r="B10" s="73"/>
      <c r="C10" s="73"/>
      <c r="D10" s="73"/>
      <c r="E10" s="73"/>
      <c r="F10" s="73"/>
      <c r="G10" s="73"/>
      <c r="H10" s="73"/>
      <c r="I10" s="73"/>
      <c r="J10" s="74"/>
      <c r="K10" s="48">
        <f>SUM(K4:K9)</f>
        <v>18028.3</v>
      </c>
      <c r="L10" s="25"/>
      <c r="M10" s="25"/>
      <c r="N10" s="26"/>
      <c r="O10" s="27"/>
      <c r="P10" s="25"/>
      <c r="Q10" s="25"/>
    </row>
  </sheetData>
  <mergeCells count="3">
    <mergeCell ref="A1:Q1"/>
    <mergeCell ref="A2:Q2"/>
    <mergeCell ref="A10:J1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A24-741C-4977-8B95-393FC0789B90}">
  <dimension ref="A1:Q28"/>
  <sheetViews>
    <sheetView zoomScale="70" zoomScaleNormal="70" workbookViewId="0">
      <selection activeCell="A2" sqref="A2:Q2"/>
    </sheetView>
  </sheetViews>
  <sheetFormatPr defaultRowHeight="14.5"/>
  <cols>
    <col min="1" max="1" width="31.54296875" customWidth="1"/>
    <col min="2" max="2" width="12.1796875" customWidth="1"/>
    <col min="3" max="3" width="17.36328125" customWidth="1"/>
    <col min="4" max="4" width="29.54296875" customWidth="1"/>
    <col min="5" max="5" width="21.453125" customWidth="1"/>
    <col min="6" max="6" width="17.6328125" customWidth="1"/>
    <col min="7" max="7" width="21.6328125" customWidth="1"/>
    <col min="8" max="8" width="22.6328125" customWidth="1"/>
    <col min="9" max="9" width="13.36328125" customWidth="1"/>
    <col min="10" max="10" width="16.7265625" customWidth="1"/>
    <col min="11" max="11" width="19.36328125" customWidth="1"/>
    <col min="12" max="12" width="21.90625" customWidth="1"/>
    <col min="13" max="13" width="20.26953125" customWidth="1"/>
    <col min="14" max="14" width="15.90625" customWidth="1"/>
    <col min="15" max="15" width="22.6328125" customWidth="1"/>
    <col min="16" max="16" width="19.81640625" customWidth="1"/>
    <col min="17" max="17" width="45.90625" customWidth="1"/>
  </cols>
  <sheetData>
    <row r="1" spans="1:17">
      <c r="A1" s="77" t="s">
        <v>169</v>
      </c>
      <c r="B1" s="73"/>
      <c r="C1" s="73"/>
      <c r="D1" s="73"/>
      <c r="E1" s="73"/>
      <c r="F1" s="73"/>
      <c r="G1" s="73"/>
      <c r="H1" s="73"/>
      <c r="I1" s="73"/>
      <c r="J1" s="73"/>
      <c r="K1" s="73"/>
      <c r="L1" s="73"/>
      <c r="M1" s="73"/>
      <c r="N1" s="73"/>
      <c r="O1" s="73"/>
      <c r="P1" s="73"/>
      <c r="Q1" s="74"/>
    </row>
    <row r="2" spans="1:17">
      <c r="A2" s="80" t="s">
        <v>926</v>
      </c>
      <c r="B2" s="81"/>
      <c r="C2" s="81"/>
      <c r="D2" s="81"/>
      <c r="E2" s="81"/>
      <c r="F2" s="81"/>
      <c r="G2" s="81"/>
      <c r="H2" s="81"/>
      <c r="I2" s="81"/>
      <c r="J2" s="81"/>
      <c r="K2" s="81"/>
      <c r="L2" s="81"/>
      <c r="M2" s="81"/>
      <c r="N2" s="81"/>
      <c r="O2" s="81"/>
      <c r="P2" s="81"/>
      <c r="Q2" s="82"/>
    </row>
    <row r="3" spans="1:17" ht="52">
      <c r="A3" s="2" t="s">
        <v>1</v>
      </c>
      <c r="B3" s="2" t="s">
        <v>2</v>
      </c>
      <c r="C3" s="2" t="s">
        <v>3</v>
      </c>
      <c r="D3" s="2" t="s">
        <v>4</v>
      </c>
      <c r="E3" s="2" t="s">
        <v>5</v>
      </c>
      <c r="F3" s="2" t="s">
        <v>6</v>
      </c>
      <c r="G3" s="2" t="s">
        <v>7</v>
      </c>
      <c r="H3" s="2" t="s">
        <v>8</v>
      </c>
      <c r="I3" s="2" t="s">
        <v>9</v>
      </c>
      <c r="J3" s="3" t="s">
        <v>175</v>
      </c>
      <c r="K3" s="3" t="s">
        <v>10</v>
      </c>
      <c r="L3" s="2" t="s">
        <v>14</v>
      </c>
      <c r="M3" s="2" t="s">
        <v>15</v>
      </c>
      <c r="N3" s="5" t="s">
        <v>16</v>
      </c>
      <c r="O3" s="2" t="s">
        <v>17</v>
      </c>
      <c r="P3" s="2" t="s">
        <v>18</v>
      </c>
      <c r="Q3" s="2" t="s">
        <v>19</v>
      </c>
    </row>
    <row r="4" spans="1:17" ht="52">
      <c r="A4" s="46" t="s">
        <v>196</v>
      </c>
      <c r="B4" s="42" t="s">
        <v>85</v>
      </c>
      <c r="C4" s="42" t="s">
        <v>143</v>
      </c>
      <c r="D4" s="42" t="s">
        <v>144</v>
      </c>
      <c r="E4" s="42" t="s">
        <v>145</v>
      </c>
      <c r="F4" s="51">
        <v>605.79999999999995</v>
      </c>
      <c r="G4" s="51">
        <v>0</v>
      </c>
      <c r="H4" s="51">
        <v>605.79999999999995</v>
      </c>
      <c r="I4" s="51">
        <v>605.79999999999995</v>
      </c>
      <c r="J4" s="51"/>
      <c r="K4" s="51">
        <v>605.79999999999995</v>
      </c>
      <c r="L4" s="43" t="s">
        <v>197</v>
      </c>
      <c r="M4" s="44" t="s">
        <v>27</v>
      </c>
      <c r="N4" s="45" t="s">
        <v>27</v>
      </c>
      <c r="O4" s="45" t="s">
        <v>27</v>
      </c>
      <c r="P4" s="42" t="s">
        <v>198</v>
      </c>
      <c r="Q4" s="46" t="s">
        <v>199</v>
      </c>
    </row>
    <row r="5" spans="1:17" ht="26">
      <c r="A5" s="46" t="s">
        <v>200</v>
      </c>
      <c r="B5" s="42" t="s">
        <v>85</v>
      </c>
      <c r="C5" s="42" t="s">
        <v>201</v>
      </c>
      <c r="D5" s="42" t="s">
        <v>202</v>
      </c>
      <c r="E5" s="47" t="s">
        <v>203</v>
      </c>
      <c r="F5" s="51">
        <v>90.9</v>
      </c>
      <c r="G5" s="51">
        <v>90</v>
      </c>
      <c r="H5" s="51">
        <v>0.9</v>
      </c>
      <c r="I5" s="51">
        <v>0</v>
      </c>
      <c r="J5" s="51"/>
      <c r="K5" s="51">
        <v>90.9</v>
      </c>
      <c r="L5" s="43" t="s">
        <v>197</v>
      </c>
      <c r="M5" s="44" t="s">
        <v>27</v>
      </c>
      <c r="N5" s="45" t="s">
        <v>27</v>
      </c>
      <c r="O5" s="45" t="s">
        <v>27</v>
      </c>
      <c r="P5" s="42" t="s">
        <v>198</v>
      </c>
      <c r="Q5" s="46" t="s">
        <v>204</v>
      </c>
    </row>
    <row r="6" spans="1:17" ht="104">
      <c r="A6" s="42" t="s">
        <v>205</v>
      </c>
      <c r="B6" s="42" t="s">
        <v>85</v>
      </c>
      <c r="C6" s="42" t="s">
        <v>206</v>
      </c>
      <c r="D6" s="47" t="s">
        <v>207</v>
      </c>
      <c r="E6" s="47" t="s">
        <v>208</v>
      </c>
      <c r="F6" s="51">
        <v>3009.8</v>
      </c>
      <c r="G6" s="51">
        <v>2980</v>
      </c>
      <c r="H6" s="51">
        <v>29.8</v>
      </c>
      <c r="I6" s="51">
        <v>0</v>
      </c>
      <c r="J6" s="51"/>
      <c r="K6" s="51">
        <v>3009.8</v>
      </c>
      <c r="L6" s="43" t="s">
        <v>197</v>
      </c>
      <c r="M6" s="44" t="s">
        <v>27</v>
      </c>
      <c r="N6" s="45" t="s">
        <v>27</v>
      </c>
      <c r="O6" s="45" t="s">
        <v>27</v>
      </c>
      <c r="P6" s="42" t="s">
        <v>209</v>
      </c>
      <c r="Q6" s="46" t="s">
        <v>210</v>
      </c>
    </row>
    <row r="7" spans="1:17" ht="52">
      <c r="A7" s="42" t="s">
        <v>211</v>
      </c>
      <c r="B7" s="42" t="s">
        <v>85</v>
      </c>
      <c r="C7" s="42" t="s">
        <v>212</v>
      </c>
      <c r="D7" s="47" t="s">
        <v>213</v>
      </c>
      <c r="E7" s="47" t="s">
        <v>214</v>
      </c>
      <c r="F7" s="51">
        <v>1108.98</v>
      </c>
      <c r="G7" s="51">
        <v>1098</v>
      </c>
      <c r="H7" s="51">
        <v>10.98</v>
      </c>
      <c r="I7" s="51">
        <v>0</v>
      </c>
      <c r="J7" s="51"/>
      <c r="K7" s="51">
        <v>1108.98</v>
      </c>
      <c r="L7" s="43" t="s">
        <v>197</v>
      </c>
      <c r="M7" s="44" t="s">
        <v>27</v>
      </c>
      <c r="N7" s="45" t="s">
        <v>27</v>
      </c>
      <c r="O7" s="45" t="s">
        <v>27</v>
      </c>
      <c r="P7" s="42" t="s">
        <v>215</v>
      </c>
      <c r="Q7" s="46" t="s">
        <v>216</v>
      </c>
    </row>
    <row r="8" spans="1:17" ht="65">
      <c r="A8" s="46" t="s">
        <v>217</v>
      </c>
      <c r="B8" s="42" t="s">
        <v>85</v>
      </c>
      <c r="C8" s="42" t="s">
        <v>201</v>
      </c>
      <c r="D8" s="42" t="s">
        <v>202</v>
      </c>
      <c r="E8" s="47" t="s">
        <v>203</v>
      </c>
      <c r="F8" s="51">
        <v>333.3</v>
      </c>
      <c r="G8" s="51">
        <v>330</v>
      </c>
      <c r="H8" s="51">
        <v>3.3</v>
      </c>
      <c r="I8" s="51">
        <v>0</v>
      </c>
      <c r="J8" s="51"/>
      <c r="K8" s="51">
        <v>333.3</v>
      </c>
      <c r="L8" s="43" t="s">
        <v>146</v>
      </c>
      <c r="M8" s="44" t="s">
        <v>27</v>
      </c>
      <c r="N8" s="45" t="s">
        <v>27</v>
      </c>
      <c r="O8" s="45" t="s">
        <v>27</v>
      </c>
      <c r="P8" s="42" t="s">
        <v>218</v>
      </c>
      <c r="Q8" s="46" t="s">
        <v>219</v>
      </c>
    </row>
    <row r="9" spans="1:17" ht="78">
      <c r="A9" s="46" t="s">
        <v>220</v>
      </c>
      <c r="B9" s="42" t="s">
        <v>85</v>
      </c>
      <c r="C9" s="46" t="s">
        <v>86</v>
      </c>
      <c r="D9" s="46" t="s">
        <v>87</v>
      </c>
      <c r="E9" s="46" t="s">
        <v>88</v>
      </c>
      <c r="F9" s="51">
        <v>1535.2</v>
      </c>
      <c r="G9" s="51">
        <v>1520</v>
      </c>
      <c r="H9" s="51">
        <v>15.2</v>
      </c>
      <c r="I9" s="51">
        <v>0</v>
      </c>
      <c r="J9" s="51"/>
      <c r="K9" s="51">
        <v>1535.2</v>
      </c>
      <c r="L9" s="43" t="s">
        <v>146</v>
      </c>
      <c r="M9" s="44" t="s">
        <v>27</v>
      </c>
      <c r="N9" s="45" t="s">
        <v>27</v>
      </c>
      <c r="O9" s="45" t="s">
        <v>27</v>
      </c>
      <c r="P9" s="42" t="s">
        <v>221</v>
      </c>
      <c r="Q9" s="46" t="s">
        <v>222</v>
      </c>
    </row>
    <row r="10" spans="1:17" ht="50" customHeight="1">
      <c r="A10" s="46" t="s">
        <v>223</v>
      </c>
      <c r="B10" s="42" t="s">
        <v>85</v>
      </c>
      <c r="C10" s="42" t="s">
        <v>143</v>
      </c>
      <c r="D10" s="42" t="s">
        <v>144</v>
      </c>
      <c r="E10" s="42" t="s">
        <v>145</v>
      </c>
      <c r="F10" s="51">
        <v>79.7</v>
      </c>
      <c r="G10" s="51">
        <v>0</v>
      </c>
      <c r="H10" s="51">
        <v>79.7</v>
      </c>
      <c r="I10" s="51">
        <v>79.7</v>
      </c>
      <c r="J10" s="51"/>
      <c r="K10" s="51">
        <v>79.7</v>
      </c>
      <c r="L10" s="43" t="s">
        <v>146</v>
      </c>
      <c r="M10" s="44" t="s">
        <v>27</v>
      </c>
      <c r="N10" s="45" t="s">
        <v>27</v>
      </c>
      <c r="O10" s="45" t="s">
        <v>27</v>
      </c>
      <c r="P10" s="42" t="s">
        <v>221</v>
      </c>
      <c r="Q10" s="46" t="s">
        <v>224</v>
      </c>
    </row>
    <row r="11" spans="1:17" ht="169" customHeight="1">
      <c r="A11" s="46" t="s">
        <v>225</v>
      </c>
      <c r="B11" s="42" t="s">
        <v>85</v>
      </c>
      <c r="C11" s="42" t="s">
        <v>226</v>
      </c>
      <c r="D11" s="47" t="s">
        <v>227</v>
      </c>
      <c r="E11" s="47" t="s">
        <v>228</v>
      </c>
      <c r="F11" s="51">
        <v>7373</v>
      </c>
      <c r="G11" s="51">
        <v>7300</v>
      </c>
      <c r="H11" s="51">
        <v>73</v>
      </c>
      <c r="I11" s="51">
        <v>0</v>
      </c>
      <c r="J11" s="51"/>
      <c r="K11" s="51">
        <v>7373</v>
      </c>
      <c r="L11" s="43" t="s">
        <v>146</v>
      </c>
      <c r="M11" s="44" t="s">
        <v>27</v>
      </c>
      <c r="N11" s="45" t="s">
        <v>27</v>
      </c>
      <c r="O11" s="45" t="s">
        <v>27</v>
      </c>
      <c r="P11" s="42" t="s">
        <v>221</v>
      </c>
      <c r="Q11" s="46" t="s">
        <v>229</v>
      </c>
    </row>
    <row r="12" spans="1:17" ht="50" customHeight="1">
      <c r="A12" s="46" t="s">
        <v>230</v>
      </c>
      <c r="B12" s="42" t="s">
        <v>85</v>
      </c>
      <c r="C12" s="42" t="s">
        <v>143</v>
      </c>
      <c r="D12" s="42" t="s">
        <v>144</v>
      </c>
      <c r="E12" s="42" t="s">
        <v>145</v>
      </c>
      <c r="F12" s="51">
        <v>116.6</v>
      </c>
      <c r="G12" s="51">
        <v>0</v>
      </c>
      <c r="H12" s="51">
        <v>116.6</v>
      </c>
      <c r="I12" s="51">
        <v>116.6</v>
      </c>
      <c r="J12" s="51"/>
      <c r="K12" s="51">
        <v>116.6</v>
      </c>
      <c r="L12" s="43" t="s">
        <v>146</v>
      </c>
      <c r="M12" s="44" t="s">
        <v>27</v>
      </c>
      <c r="N12" s="45" t="s">
        <v>27</v>
      </c>
      <c r="O12" s="45" t="s">
        <v>27</v>
      </c>
      <c r="P12" s="42" t="s">
        <v>221</v>
      </c>
      <c r="Q12" s="46" t="s">
        <v>231</v>
      </c>
    </row>
    <row r="13" spans="1:17" ht="52">
      <c r="A13" s="46" t="s">
        <v>232</v>
      </c>
      <c r="B13" s="42" t="s">
        <v>85</v>
      </c>
      <c r="C13" s="46" t="s">
        <v>86</v>
      </c>
      <c r="D13" s="46" t="s">
        <v>87</v>
      </c>
      <c r="E13" s="46" t="s">
        <v>88</v>
      </c>
      <c r="F13" s="51">
        <v>3524.9</v>
      </c>
      <c r="G13" s="51">
        <v>3490</v>
      </c>
      <c r="H13" s="51">
        <v>34.9</v>
      </c>
      <c r="I13" s="51">
        <v>0</v>
      </c>
      <c r="J13" s="51"/>
      <c r="K13" s="51">
        <v>3524.9</v>
      </c>
      <c r="L13" s="43" t="s">
        <v>146</v>
      </c>
      <c r="M13" s="44" t="s">
        <v>27</v>
      </c>
      <c r="N13" s="45" t="s">
        <v>27</v>
      </c>
      <c r="O13" s="45" t="s">
        <v>27</v>
      </c>
      <c r="P13" s="42" t="s">
        <v>221</v>
      </c>
      <c r="Q13" s="46" t="s">
        <v>233</v>
      </c>
    </row>
    <row r="14" spans="1:17" ht="52">
      <c r="A14" s="46" t="s">
        <v>234</v>
      </c>
      <c r="B14" s="42" t="s">
        <v>85</v>
      </c>
      <c r="C14" s="42" t="s">
        <v>143</v>
      </c>
      <c r="D14" s="42" t="s">
        <v>144</v>
      </c>
      <c r="E14" s="42" t="s">
        <v>145</v>
      </c>
      <c r="F14" s="51">
        <v>116.6</v>
      </c>
      <c r="G14" s="51">
        <v>0</v>
      </c>
      <c r="H14" s="51">
        <v>116.6</v>
      </c>
      <c r="I14" s="51">
        <v>116.6</v>
      </c>
      <c r="J14" s="51"/>
      <c r="K14" s="51">
        <v>116.6</v>
      </c>
      <c r="L14" s="43" t="s">
        <v>146</v>
      </c>
      <c r="M14" s="44" t="s">
        <v>27</v>
      </c>
      <c r="N14" s="45" t="s">
        <v>27</v>
      </c>
      <c r="O14" s="45" t="s">
        <v>27</v>
      </c>
      <c r="P14" s="42" t="s">
        <v>221</v>
      </c>
      <c r="Q14" s="46" t="s">
        <v>235</v>
      </c>
    </row>
    <row r="15" spans="1:17" ht="78">
      <c r="A15" s="46" t="s">
        <v>236</v>
      </c>
      <c r="B15" s="42" t="s">
        <v>85</v>
      </c>
      <c r="C15" s="46" t="s">
        <v>86</v>
      </c>
      <c r="D15" s="46" t="s">
        <v>87</v>
      </c>
      <c r="E15" s="46" t="s">
        <v>88</v>
      </c>
      <c r="F15" s="51">
        <v>2201.8000000000002</v>
      </c>
      <c r="G15" s="51">
        <v>2180</v>
      </c>
      <c r="H15" s="51">
        <v>21.8</v>
      </c>
      <c r="I15" s="51">
        <v>0</v>
      </c>
      <c r="J15" s="51"/>
      <c r="K15" s="51">
        <v>2201.8000000000002</v>
      </c>
      <c r="L15" s="43" t="s">
        <v>146</v>
      </c>
      <c r="M15" s="44" t="s">
        <v>27</v>
      </c>
      <c r="N15" s="45" t="s">
        <v>27</v>
      </c>
      <c r="O15" s="45" t="s">
        <v>27</v>
      </c>
      <c r="P15" s="42" t="s">
        <v>221</v>
      </c>
      <c r="Q15" s="46" t="s">
        <v>237</v>
      </c>
    </row>
    <row r="16" spans="1:17" ht="52">
      <c r="A16" s="46" t="s">
        <v>238</v>
      </c>
      <c r="B16" s="42" t="s">
        <v>85</v>
      </c>
      <c r="C16" s="42" t="s">
        <v>239</v>
      </c>
      <c r="D16" s="47" t="s">
        <v>240</v>
      </c>
      <c r="E16" s="47" t="s">
        <v>241</v>
      </c>
      <c r="F16" s="51">
        <v>2514.9</v>
      </c>
      <c r="G16" s="51">
        <v>2490</v>
      </c>
      <c r="H16" s="51">
        <v>24.9</v>
      </c>
      <c r="I16" s="51">
        <v>0</v>
      </c>
      <c r="J16" s="51"/>
      <c r="K16" s="51">
        <v>2514.9</v>
      </c>
      <c r="L16" s="43" t="s">
        <v>197</v>
      </c>
      <c r="M16" s="44" t="s">
        <v>27</v>
      </c>
      <c r="N16" s="45" t="s">
        <v>27</v>
      </c>
      <c r="O16" s="45" t="s">
        <v>27</v>
      </c>
      <c r="P16" s="42" t="s">
        <v>209</v>
      </c>
      <c r="Q16" s="46" t="s">
        <v>242</v>
      </c>
    </row>
    <row r="17" spans="1:17" ht="39">
      <c r="A17" s="42" t="s">
        <v>243</v>
      </c>
      <c r="B17" s="42" t="s">
        <v>21</v>
      </c>
      <c r="C17" s="52" t="s">
        <v>244</v>
      </c>
      <c r="D17" s="47" t="s">
        <v>245</v>
      </c>
      <c r="E17" s="47" t="s">
        <v>246</v>
      </c>
      <c r="F17" s="51">
        <v>38733.64</v>
      </c>
      <c r="G17" s="51">
        <v>30986.91</v>
      </c>
      <c r="H17" s="51">
        <v>7746.73</v>
      </c>
      <c r="I17" s="51">
        <v>0</v>
      </c>
      <c r="J17" s="51"/>
      <c r="K17" s="51">
        <v>38733.64</v>
      </c>
      <c r="L17" s="42" t="s">
        <v>197</v>
      </c>
      <c r="M17" s="42"/>
      <c r="N17" s="42"/>
      <c r="O17" s="42"/>
      <c r="P17" s="42" t="s">
        <v>247</v>
      </c>
      <c r="Q17" s="42" t="s">
        <v>243</v>
      </c>
    </row>
    <row r="18" spans="1:17" ht="39">
      <c r="A18" s="42" t="s">
        <v>248</v>
      </c>
      <c r="B18" s="42" t="s">
        <v>21</v>
      </c>
      <c r="C18" s="52" t="s">
        <v>244</v>
      </c>
      <c r="D18" s="47" t="s">
        <v>245</v>
      </c>
      <c r="E18" s="47" t="s">
        <v>246</v>
      </c>
      <c r="F18" s="51">
        <v>127746.23</v>
      </c>
      <c r="G18" s="51">
        <v>102196.98</v>
      </c>
      <c r="H18" s="51">
        <v>25549.25</v>
      </c>
      <c r="I18" s="51">
        <v>0</v>
      </c>
      <c r="J18" s="51"/>
      <c r="K18" s="51">
        <v>127746.23</v>
      </c>
      <c r="L18" s="42" t="s">
        <v>249</v>
      </c>
      <c r="M18" s="42"/>
      <c r="N18" s="42"/>
      <c r="O18" s="42"/>
      <c r="P18" s="42" t="s">
        <v>247</v>
      </c>
      <c r="Q18" s="42" t="s">
        <v>248</v>
      </c>
    </row>
    <row r="19" spans="1:17" ht="26">
      <c r="A19" s="42" t="s">
        <v>250</v>
      </c>
      <c r="B19" s="42" t="s">
        <v>21</v>
      </c>
      <c r="C19" s="47" t="s">
        <v>251</v>
      </c>
      <c r="D19" s="47" t="s">
        <v>252</v>
      </c>
      <c r="E19" s="47" t="s">
        <v>253</v>
      </c>
      <c r="F19" s="51">
        <v>100000</v>
      </c>
      <c r="G19" s="51">
        <v>80000</v>
      </c>
      <c r="H19" s="51">
        <v>20000</v>
      </c>
      <c r="I19" s="51">
        <v>0</v>
      </c>
      <c r="J19" s="51"/>
      <c r="K19" s="51">
        <v>100000</v>
      </c>
      <c r="L19" s="42" t="s">
        <v>249</v>
      </c>
      <c r="M19" s="42"/>
      <c r="N19" s="42"/>
      <c r="O19" s="42"/>
      <c r="P19" s="42" t="s">
        <v>254</v>
      </c>
      <c r="Q19" s="42" t="s">
        <v>250</v>
      </c>
    </row>
    <row r="20" spans="1:17" ht="52">
      <c r="A20" s="46" t="s">
        <v>255</v>
      </c>
      <c r="B20" s="42" t="s">
        <v>85</v>
      </c>
      <c r="C20" s="42" t="s">
        <v>143</v>
      </c>
      <c r="D20" s="42" t="s">
        <v>144</v>
      </c>
      <c r="E20" s="42" t="s">
        <v>145</v>
      </c>
      <c r="F20" s="51">
        <v>2430.6</v>
      </c>
      <c r="G20" s="51">
        <v>0</v>
      </c>
      <c r="H20" s="51">
        <v>2430.6</v>
      </c>
      <c r="I20" s="51">
        <v>2430.6</v>
      </c>
      <c r="J20" s="51"/>
      <c r="K20" s="51">
        <v>2430.6</v>
      </c>
      <c r="L20" s="43" t="s">
        <v>249</v>
      </c>
      <c r="M20" s="44" t="s">
        <v>27</v>
      </c>
      <c r="N20" s="45" t="s">
        <v>27</v>
      </c>
      <c r="O20" s="45" t="s">
        <v>27</v>
      </c>
      <c r="P20" s="42" t="s">
        <v>209</v>
      </c>
      <c r="Q20" s="46" t="s">
        <v>256</v>
      </c>
    </row>
    <row r="21" spans="1:17" ht="78">
      <c r="A21" s="46" t="s">
        <v>257</v>
      </c>
      <c r="B21" s="42" t="s">
        <v>85</v>
      </c>
      <c r="C21" s="42" t="s">
        <v>258</v>
      </c>
      <c r="D21" s="47" t="s">
        <v>259</v>
      </c>
      <c r="E21" s="47" t="s">
        <v>260</v>
      </c>
      <c r="F21" s="51">
        <v>14140</v>
      </c>
      <c r="G21" s="51">
        <v>14000</v>
      </c>
      <c r="H21" s="51">
        <v>140</v>
      </c>
      <c r="I21" s="51">
        <v>0</v>
      </c>
      <c r="J21" s="51"/>
      <c r="K21" s="51">
        <v>14140</v>
      </c>
      <c r="L21" s="43" t="s">
        <v>249</v>
      </c>
      <c r="M21" s="44" t="s">
        <v>27</v>
      </c>
      <c r="N21" s="45" t="s">
        <v>27</v>
      </c>
      <c r="O21" s="45" t="s">
        <v>27</v>
      </c>
      <c r="P21" s="42" t="s">
        <v>209</v>
      </c>
      <c r="Q21" s="46" t="s">
        <v>261</v>
      </c>
    </row>
    <row r="22" spans="1:17" ht="78">
      <c r="A22" s="46" t="s">
        <v>262</v>
      </c>
      <c r="B22" s="42" t="s">
        <v>85</v>
      </c>
      <c r="C22" s="42" t="s">
        <v>201</v>
      </c>
      <c r="D22" s="42" t="s">
        <v>202</v>
      </c>
      <c r="E22" s="47" t="s">
        <v>203</v>
      </c>
      <c r="F22" s="51">
        <v>199.98</v>
      </c>
      <c r="G22" s="51">
        <v>198</v>
      </c>
      <c r="H22" s="51">
        <v>1.98</v>
      </c>
      <c r="I22" s="51">
        <v>0</v>
      </c>
      <c r="J22" s="51"/>
      <c r="K22" s="51">
        <v>199.98</v>
      </c>
      <c r="L22" s="43" t="s">
        <v>249</v>
      </c>
      <c r="M22" s="44" t="s">
        <v>27</v>
      </c>
      <c r="N22" s="45" t="s">
        <v>27</v>
      </c>
      <c r="O22" s="45" t="s">
        <v>27</v>
      </c>
      <c r="P22" s="42" t="s">
        <v>263</v>
      </c>
      <c r="Q22" s="46" t="s">
        <v>264</v>
      </c>
    </row>
    <row r="23" spans="1:17" ht="143">
      <c r="A23" s="46" t="s">
        <v>265</v>
      </c>
      <c r="B23" s="42" t="s">
        <v>85</v>
      </c>
      <c r="C23" s="42" t="s">
        <v>143</v>
      </c>
      <c r="D23" s="42" t="s">
        <v>144</v>
      </c>
      <c r="E23" s="42" t="s">
        <v>145</v>
      </c>
      <c r="F23" s="51">
        <v>9403.4</v>
      </c>
      <c r="G23" s="51">
        <v>0</v>
      </c>
      <c r="H23" s="51">
        <v>9403.4</v>
      </c>
      <c r="I23" s="51">
        <v>9403.4</v>
      </c>
      <c r="J23" s="51"/>
      <c r="K23" s="51">
        <v>9403.4</v>
      </c>
      <c r="L23" s="43" t="s">
        <v>197</v>
      </c>
      <c r="M23" s="44" t="s">
        <v>27</v>
      </c>
      <c r="N23" s="45" t="s">
        <v>27</v>
      </c>
      <c r="O23" s="45" t="s">
        <v>27</v>
      </c>
      <c r="P23" s="42" t="s">
        <v>266</v>
      </c>
      <c r="Q23" s="46" t="s">
        <v>267</v>
      </c>
    </row>
    <row r="24" spans="1:17" ht="78">
      <c r="A24" s="46" t="s">
        <v>268</v>
      </c>
      <c r="B24" s="42" t="s">
        <v>85</v>
      </c>
      <c r="C24" s="42" t="s">
        <v>212</v>
      </c>
      <c r="D24" s="47" t="s">
        <v>213</v>
      </c>
      <c r="E24" s="47" t="s">
        <v>214</v>
      </c>
      <c r="F24" s="51">
        <v>767.6</v>
      </c>
      <c r="G24" s="51">
        <v>760</v>
      </c>
      <c r="H24" s="51">
        <v>7.6</v>
      </c>
      <c r="I24" s="51">
        <v>0</v>
      </c>
      <c r="J24" s="51"/>
      <c r="K24" s="51">
        <v>767.6</v>
      </c>
      <c r="L24" s="43" t="s">
        <v>197</v>
      </c>
      <c r="M24" s="44" t="s">
        <v>27</v>
      </c>
      <c r="N24" s="45" t="s">
        <v>27</v>
      </c>
      <c r="O24" s="45" t="s">
        <v>27</v>
      </c>
      <c r="P24" s="42" t="s">
        <v>266</v>
      </c>
      <c r="Q24" s="46" t="s">
        <v>269</v>
      </c>
    </row>
    <row r="25" spans="1:17" ht="78">
      <c r="A25" s="46" t="s">
        <v>270</v>
      </c>
      <c r="B25" s="42" t="s">
        <v>85</v>
      </c>
      <c r="C25" s="42" t="s">
        <v>212</v>
      </c>
      <c r="D25" s="47" t="s">
        <v>213</v>
      </c>
      <c r="E25" s="47" t="s">
        <v>214</v>
      </c>
      <c r="F25" s="51">
        <v>414.1</v>
      </c>
      <c r="G25" s="51">
        <v>410</v>
      </c>
      <c r="H25" s="51">
        <v>4.0999999999999996</v>
      </c>
      <c r="I25" s="51">
        <v>0</v>
      </c>
      <c r="J25" s="51"/>
      <c r="K25" s="51">
        <v>414.1</v>
      </c>
      <c r="L25" s="43" t="s">
        <v>197</v>
      </c>
      <c r="M25" s="44" t="s">
        <v>27</v>
      </c>
      <c r="N25" s="45" t="s">
        <v>27</v>
      </c>
      <c r="O25" s="45" t="s">
        <v>27</v>
      </c>
      <c r="P25" s="42" t="s">
        <v>266</v>
      </c>
      <c r="Q25" s="46" t="s">
        <v>271</v>
      </c>
    </row>
    <row r="26" spans="1:17" ht="78">
      <c r="A26" s="46" t="s">
        <v>272</v>
      </c>
      <c r="B26" s="42" t="s">
        <v>85</v>
      </c>
      <c r="C26" s="42" t="s">
        <v>212</v>
      </c>
      <c r="D26" s="47" t="s">
        <v>213</v>
      </c>
      <c r="E26" s="47" t="s">
        <v>214</v>
      </c>
      <c r="F26" s="51">
        <v>634.28</v>
      </c>
      <c r="G26" s="51">
        <v>628</v>
      </c>
      <c r="H26" s="51">
        <v>6.28</v>
      </c>
      <c r="I26" s="51">
        <v>0</v>
      </c>
      <c r="J26" s="51"/>
      <c r="K26" s="51">
        <v>634.28</v>
      </c>
      <c r="L26" s="43" t="s">
        <v>197</v>
      </c>
      <c r="M26" s="44" t="s">
        <v>27</v>
      </c>
      <c r="N26" s="45" t="s">
        <v>27</v>
      </c>
      <c r="O26" s="45" t="s">
        <v>27</v>
      </c>
      <c r="P26" s="42" t="s">
        <v>266</v>
      </c>
      <c r="Q26" s="46" t="s">
        <v>273</v>
      </c>
    </row>
    <row r="27" spans="1:17" ht="52">
      <c r="A27" s="53" t="s">
        <v>274</v>
      </c>
      <c r="B27" s="54" t="s">
        <v>85</v>
      </c>
      <c r="C27" s="54" t="s">
        <v>212</v>
      </c>
      <c r="D27" s="55" t="s">
        <v>213</v>
      </c>
      <c r="E27" s="55" t="s">
        <v>214</v>
      </c>
      <c r="F27" s="56">
        <v>252.5</v>
      </c>
      <c r="G27" s="56">
        <v>250</v>
      </c>
      <c r="H27" s="56">
        <v>2.5</v>
      </c>
      <c r="I27" s="56">
        <v>0</v>
      </c>
      <c r="J27" s="56"/>
      <c r="K27" s="56">
        <v>252.5</v>
      </c>
      <c r="L27" s="43" t="s">
        <v>197</v>
      </c>
      <c r="M27" s="44" t="s">
        <v>27</v>
      </c>
      <c r="N27" s="45" t="s">
        <v>27</v>
      </c>
      <c r="O27" s="45" t="s">
        <v>27</v>
      </c>
      <c r="P27" s="42" t="s">
        <v>266</v>
      </c>
      <c r="Q27" s="46" t="s">
        <v>275</v>
      </c>
    </row>
    <row r="28" spans="1:17">
      <c r="A28" s="79" t="s">
        <v>276</v>
      </c>
      <c r="B28" s="79"/>
      <c r="C28" s="79"/>
      <c r="D28" s="79"/>
      <c r="E28" s="79"/>
      <c r="F28" s="79"/>
      <c r="G28" s="79"/>
      <c r="H28" s="79"/>
      <c r="I28" s="79"/>
      <c r="J28" s="79"/>
      <c r="K28" s="57">
        <f>SUM(K4:K27)</f>
        <v>317333.80999999994</v>
      </c>
    </row>
  </sheetData>
  <mergeCells count="3">
    <mergeCell ref="A1:Q1"/>
    <mergeCell ref="A2:Q2"/>
    <mergeCell ref="A28:J28"/>
  </mergeCells>
  <hyperlinks>
    <hyperlink ref="C17" r:id="rId1" xr:uid="{D3AB43A7-F7F6-492A-BD04-D2D7DFAB0578}"/>
    <hyperlink ref="C18" r:id="rId2" xr:uid="{7E0C821F-7EAB-4823-B16B-BE1E41405760}"/>
  </hyperlink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6D334-D278-435B-A8F1-90DB651CFDF7}">
  <dimension ref="A1:R152"/>
  <sheetViews>
    <sheetView zoomScale="90" zoomScaleNormal="90" workbookViewId="0">
      <selection activeCell="A2" sqref="A2:R2"/>
    </sheetView>
  </sheetViews>
  <sheetFormatPr defaultRowHeight="14.5"/>
  <cols>
    <col min="1" max="1" width="29.453125" customWidth="1"/>
    <col min="2" max="2" width="13.7265625" customWidth="1"/>
    <col min="3" max="3" width="19" customWidth="1"/>
    <col min="4" max="4" width="18.08984375" customWidth="1"/>
    <col min="5" max="5" width="19.26953125" customWidth="1"/>
    <col min="6" max="6" width="13.6328125" customWidth="1"/>
    <col min="7" max="7" width="13.7265625" customWidth="1"/>
    <col min="8" max="8" width="13.6328125" customWidth="1"/>
    <col min="9" max="9" width="15" customWidth="1"/>
    <col min="10" max="10" width="13.90625" customWidth="1"/>
    <col min="11" max="11" width="16.1796875" customWidth="1"/>
    <col min="12" max="12" width="15.54296875" customWidth="1"/>
    <col min="13" max="13" width="13.26953125" customWidth="1"/>
    <col min="14" max="15" width="12" customWidth="1"/>
    <col min="16" max="16" width="11.26953125" customWidth="1"/>
    <col min="17" max="17" width="17.1796875" customWidth="1"/>
    <col min="18" max="18" width="33.7265625" customWidth="1"/>
  </cols>
  <sheetData>
    <row r="1" spans="1:18">
      <c r="A1" s="77" t="s">
        <v>169</v>
      </c>
      <c r="B1" s="73"/>
      <c r="C1" s="73"/>
      <c r="D1" s="73"/>
      <c r="E1" s="73"/>
      <c r="F1" s="73"/>
      <c r="G1" s="73"/>
      <c r="H1" s="73"/>
      <c r="I1" s="73"/>
      <c r="J1" s="73"/>
      <c r="K1" s="73"/>
      <c r="L1" s="73"/>
      <c r="M1" s="73"/>
      <c r="N1" s="73"/>
      <c r="O1" s="73"/>
      <c r="P1" s="73"/>
      <c r="Q1" s="73"/>
      <c r="R1" s="73"/>
    </row>
    <row r="2" spans="1:18">
      <c r="A2" s="80" t="s">
        <v>927</v>
      </c>
      <c r="B2" s="73"/>
      <c r="C2" s="73"/>
      <c r="D2" s="73"/>
      <c r="E2" s="73"/>
      <c r="F2" s="73"/>
      <c r="G2" s="73"/>
      <c r="H2" s="73"/>
      <c r="I2" s="73"/>
      <c r="J2" s="73"/>
      <c r="K2" s="73"/>
      <c r="L2" s="73"/>
      <c r="M2" s="73"/>
      <c r="N2" s="73"/>
      <c r="O2" s="73"/>
      <c r="P2" s="73"/>
      <c r="Q2" s="73"/>
      <c r="R2" s="73"/>
    </row>
    <row r="3" spans="1:18" ht="65">
      <c r="A3" s="2" t="s">
        <v>1</v>
      </c>
      <c r="B3" s="2" t="s">
        <v>2</v>
      </c>
      <c r="C3" s="2" t="s">
        <v>3</v>
      </c>
      <c r="D3" s="2" t="s">
        <v>4</v>
      </c>
      <c r="E3" s="2" t="s">
        <v>5</v>
      </c>
      <c r="F3" s="2" t="s">
        <v>6</v>
      </c>
      <c r="G3" s="2" t="s">
        <v>7</v>
      </c>
      <c r="H3" s="2" t="s">
        <v>8</v>
      </c>
      <c r="I3" s="2" t="s">
        <v>9</v>
      </c>
      <c r="J3" s="3" t="s">
        <v>175</v>
      </c>
      <c r="K3" s="3" t="s">
        <v>277</v>
      </c>
      <c r="L3" s="3" t="s">
        <v>10</v>
      </c>
      <c r="M3" s="2" t="s">
        <v>14</v>
      </c>
      <c r="N3" s="2" t="s">
        <v>15</v>
      </c>
      <c r="O3" s="5" t="s">
        <v>16</v>
      </c>
      <c r="P3" s="2" t="s">
        <v>17</v>
      </c>
      <c r="Q3" s="2" t="s">
        <v>18</v>
      </c>
      <c r="R3" s="2" t="s">
        <v>19</v>
      </c>
    </row>
    <row r="4" spans="1:18" ht="104">
      <c r="A4" s="46" t="s">
        <v>278</v>
      </c>
      <c r="B4" s="42" t="s">
        <v>85</v>
      </c>
      <c r="C4" s="42" t="s">
        <v>279</v>
      </c>
      <c r="D4" s="42" t="s">
        <v>280</v>
      </c>
      <c r="E4" s="46" t="s">
        <v>281</v>
      </c>
      <c r="F4" s="58">
        <v>2373.5</v>
      </c>
      <c r="G4" s="58">
        <v>2350</v>
      </c>
      <c r="H4" s="58">
        <v>23.5</v>
      </c>
      <c r="I4" s="58">
        <v>0</v>
      </c>
      <c r="J4" s="59"/>
      <c r="K4" s="58"/>
      <c r="L4" s="58">
        <v>2373.5</v>
      </c>
      <c r="M4" s="43" t="s">
        <v>249</v>
      </c>
      <c r="N4" s="44" t="s">
        <v>27</v>
      </c>
      <c r="O4" s="44" t="s">
        <v>27</v>
      </c>
      <c r="P4" s="44" t="s">
        <v>27</v>
      </c>
      <c r="Q4" s="42" t="s">
        <v>209</v>
      </c>
      <c r="R4" s="46" t="s">
        <v>282</v>
      </c>
    </row>
    <row r="5" spans="1:18" ht="65.5" customHeight="1">
      <c r="A5" s="42" t="s">
        <v>283</v>
      </c>
      <c r="B5" s="42" t="s">
        <v>85</v>
      </c>
      <c r="C5" s="42" t="s">
        <v>143</v>
      </c>
      <c r="D5" s="42" t="s">
        <v>144</v>
      </c>
      <c r="E5" s="42" t="s">
        <v>145</v>
      </c>
      <c r="F5" s="60">
        <v>1639.6</v>
      </c>
      <c r="G5" s="60">
        <v>0</v>
      </c>
      <c r="H5" s="60">
        <v>1639.6</v>
      </c>
      <c r="I5" s="60">
        <v>1639.6</v>
      </c>
      <c r="J5" s="59"/>
      <c r="K5" s="60"/>
      <c r="L5" s="60">
        <v>1639.6</v>
      </c>
      <c r="M5" s="43" t="s">
        <v>249</v>
      </c>
      <c r="N5" s="44" t="s">
        <v>27</v>
      </c>
      <c r="O5" s="44" t="s">
        <v>27</v>
      </c>
      <c r="P5" s="44" t="s">
        <v>27</v>
      </c>
      <c r="Q5" s="42" t="s">
        <v>209</v>
      </c>
      <c r="R5" s="42" t="s">
        <v>284</v>
      </c>
    </row>
    <row r="6" spans="1:18" ht="66" customHeight="1">
      <c r="A6" s="46" t="s">
        <v>285</v>
      </c>
      <c r="B6" s="42" t="s">
        <v>85</v>
      </c>
      <c r="C6" s="42" t="s">
        <v>286</v>
      </c>
      <c r="D6" s="42" t="s">
        <v>287</v>
      </c>
      <c r="E6" s="46" t="s">
        <v>288</v>
      </c>
      <c r="F6" s="58">
        <v>7979</v>
      </c>
      <c r="G6" s="58">
        <v>7900</v>
      </c>
      <c r="H6" s="58">
        <v>79</v>
      </c>
      <c r="I6" s="58">
        <v>0</v>
      </c>
      <c r="J6" s="59"/>
      <c r="K6" s="58"/>
      <c r="L6" s="58">
        <v>7979</v>
      </c>
      <c r="M6" s="43" t="s">
        <v>249</v>
      </c>
      <c r="N6" s="61"/>
      <c r="O6" s="61"/>
      <c r="P6" s="44" t="s">
        <v>27</v>
      </c>
      <c r="Q6" s="42" t="s">
        <v>209</v>
      </c>
      <c r="R6" s="71" t="s">
        <v>809</v>
      </c>
    </row>
    <row r="7" spans="1:18" ht="52">
      <c r="A7" s="46" t="s">
        <v>289</v>
      </c>
      <c r="B7" s="42" t="s">
        <v>85</v>
      </c>
      <c r="C7" s="42" t="s">
        <v>290</v>
      </c>
      <c r="D7" s="42" t="s">
        <v>291</v>
      </c>
      <c r="E7" s="46" t="s">
        <v>292</v>
      </c>
      <c r="F7" s="58">
        <v>15392.4</v>
      </c>
      <c r="G7" s="58">
        <v>15240</v>
      </c>
      <c r="H7" s="58">
        <v>152.4</v>
      </c>
      <c r="I7" s="58">
        <v>0</v>
      </c>
      <c r="J7" s="59"/>
      <c r="K7" s="58"/>
      <c r="L7" s="58">
        <v>15392.4</v>
      </c>
      <c r="M7" s="43" t="s">
        <v>293</v>
      </c>
      <c r="N7" s="44" t="s">
        <v>27</v>
      </c>
      <c r="O7" s="44" t="s">
        <v>27</v>
      </c>
      <c r="P7" s="44" t="s">
        <v>27</v>
      </c>
      <c r="Q7" s="42" t="s">
        <v>294</v>
      </c>
      <c r="R7" s="46" t="s">
        <v>295</v>
      </c>
    </row>
    <row r="8" spans="1:18" ht="39">
      <c r="A8" s="46" t="s">
        <v>296</v>
      </c>
      <c r="B8" s="42" t="s">
        <v>21</v>
      </c>
      <c r="C8" s="46" t="s">
        <v>297</v>
      </c>
      <c r="D8" s="42" t="s">
        <v>298</v>
      </c>
      <c r="E8" s="46" t="s">
        <v>299</v>
      </c>
      <c r="F8" s="58">
        <v>916.16</v>
      </c>
      <c r="G8" s="58">
        <v>732.93</v>
      </c>
      <c r="H8" s="58">
        <v>183.23</v>
      </c>
      <c r="I8" s="58">
        <v>0</v>
      </c>
      <c r="J8" s="59"/>
      <c r="K8" s="58"/>
      <c r="L8" s="58">
        <v>916.16</v>
      </c>
      <c r="M8" s="43" t="s">
        <v>300</v>
      </c>
      <c r="N8" s="44" t="s">
        <v>301</v>
      </c>
      <c r="O8" s="62" t="s">
        <v>60</v>
      </c>
      <c r="P8" s="62" t="s">
        <v>60</v>
      </c>
      <c r="Q8" s="42" t="s">
        <v>209</v>
      </c>
      <c r="R8" s="46" t="s">
        <v>296</v>
      </c>
    </row>
    <row r="9" spans="1:18" ht="39">
      <c r="A9" s="46" t="s">
        <v>302</v>
      </c>
      <c r="B9" s="42" t="s">
        <v>21</v>
      </c>
      <c r="C9" s="46" t="s">
        <v>303</v>
      </c>
      <c r="D9" s="42" t="s">
        <v>304</v>
      </c>
      <c r="E9" s="46" t="s">
        <v>305</v>
      </c>
      <c r="F9" s="58">
        <v>600.64</v>
      </c>
      <c r="G9" s="58">
        <v>480.51</v>
      </c>
      <c r="H9" s="58">
        <v>120.13</v>
      </c>
      <c r="I9" s="58">
        <v>0</v>
      </c>
      <c r="J9" s="59"/>
      <c r="K9" s="58"/>
      <c r="L9" s="58">
        <v>600.64</v>
      </c>
      <c r="M9" s="43" t="s">
        <v>300</v>
      </c>
      <c r="N9" s="44" t="s">
        <v>301</v>
      </c>
      <c r="O9" s="62" t="s">
        <v>60</v>
      </c>
      <c r="P9" s="62" t="s">
        <v>60</v>
      </c>
      <c r="Q9" s="42" t="s">
        <v>209</v>
      </c>
      <c r="R9" s="46" t="s">
        <v>302</v>
      </c>
    </row>
    <row r="10" spans="1:18" ht="39">
      <c r="A10" s="46" t="s">
        <v>306</v>
      </c>
      <c r="B10" s="42" t="s">
        <v>21</v>
      </c>
      <c r="C10" s="46" t="s">
        <v>307</v>
      </c>
      <c r="D10" s="42" t="s">
        <v>308</v>
      </c>
      <c r="E10" s="46" t="s">
        <v>309</v>
      </c>
      <c r="F10" s="58">
        <v>1456</v>
      </c>
      <c r="G10" s="58">
        <v>1164.8</v>
      </c>
      <c r="H10" s="58">
        <v>291.2</v>
      </c>
      <c r="I10" s="58">
        <v>0</v>
      </c>
      <c r="J10" s="59"/>
      <c r="K10" s="58"/>
      <c r="L10" s="58">
        <v>1456</v>
      </c>
      <c r="M10" s="43" t="s">
        <v>300</v>
      </c>
      <c r="N10" s="44" t="s">
        <v>301</v>
      </c>
      <c r="O10" s="62" t="s">
        <v>60</v>
      </c>
      <c r="P10" s="62" t="s">
        <v>60</v>
      </c>
      <c r="Q10" s="42" t="s">
        <v>209</v>
      </c>
      <c r="R10" s="46" t="s">
        <v>306</v>
      </c>
    </row>
    <row r="11" spans="1:18" ht="39">
      <c r="A11" s="46" t="s">
        <v>310</v>
      </c>
      <c r="B11" s="42" t="s">
        <v>21</v>
      </c>
      <c r="C11" s="46" t="s">
        <v>311</v>
      </c>
      <c r="D11" s="42" t="s">
        <v>312</v>
      </c>
      <c r="E11" s="46" t="s">
        <v>313</v>
      </c>
      <c r="F11" s="58">
        <v>784</v>
      </c>
      <c r="G11" s="58">
        <v>627.20000000000005</v>
      </c>
      <c r="H11" s="58">
        <v>156.80000000000001</v>
      </c>
      <c r="I11" s="58">
        <v>0</v>
      </c>
      <c r="J11" s="59"/>
      <c r="K11" s="58"/>
      <c r="L11" s="58">
        <v>784</v>
      </c>
      <c r="M11" s="43" t="s">
        <v>300</v>
      </c>
      <c r="N11" s="44" t="s">
        <v>301</v>
      </c>
      <c r="O11" s="62" t="s">
        <v>60</v>
      </c>
      <c r="P11" s="62" t="s">
        <v>60</v>
      </c>
      <c r="Q11" s="42" t="s">
        <v>209</v>
      </c>
      <c r="R11" s="46" t="s">
        <v>310</v>
      </c>
    </row>
    <row r="12" spans="1:18" ht="39">
      <c r="A12" s="46" t="s">
        <v>314</v>
      </c>
      <c r="B12" s="42" t="s">
        <v>21</v>
      </c>
      <c r="C12" s="46" t="s">
        <v>315</v>
      </c>
      <c r="D12" s="42" t="s">
        <v>316</v>
      </c>
      <c r="E12" s="46" t="s">
        <v>317</v>
      </c>
      <c r="F12" s="58">
        <v>698.56</v>
      </c>
      <c r="G12" s="58">
        <v>558.85</v>
      </c>
      <c r="H12" s="58">
        <v>139.71</v>
      </c>
      <c r="I12" s="58">
        <v>0</v>
      </c>
      <c r="J12" s="59"/>
      <c r="K12" s="58"/>
      <c r="L12" s="58">
        <v>698.56</v>
      </c>
      <c r="M12" s="43" t="s">
        <v>300</v>
      </c>
      <c r="N12" s="44" t="s">
        <v>301</v>
      </c>
      <c r="O12" s="62" t="s">
        <v>60</v>
      </c>
      <c r="P12" s="62" t="s">
        <v>60</v>
      </c>
      <c r="Q12" s="42" t="s">
        <v>209</v>
      </c>
      <c r="R12" s="46" t="s">
        <v>314</v>
      </c>
    </row>
    <row r="13" spans="1:18" ht="39">
      <c r="A13" s="46" t="s">
        <v>318</v>
      </c>
      <c r="B13" s="42" t="s">
        <v>21</v>
      </c>
      <c r="C13" s="46" t="s">
        <v>319</v>
      </c>
      <c r="D13" s="42" t="s">
        <v>320</v>
      </c>
      <c r="E13" s="46" t="s">
        <v>321</v>
      </c>
      <c r="F13" s="58">
        <v>819.2</v>
      </c>
      <c r="G13" s="58">
        <v>655.36</v>
      </c>
      <c r="H13" s="58">
        <v>163.84</v>
      </c>
      <c r="I13" s="58">
        <v>0</v>
      </c>
      <c r="J13" s="59"/>
      <c r="K13" s="58"/>
      <c r="L13" s="58">
        <v>819.2</v>
      </c>
      <c r="M13" s="43" t="s">
        <v>300</v>
      </c>
      <c r="N13" s="44" t="s">
        <v>301</v>
      </c>
      <c r="O13" s="62" t="s">
        <v>60</v>
      </c>
      <c r="P13" s="62" t="s">
        <v>60</v>
      </c>
      <c r="Q13" s="42" t="s">
        <v>209</v>
      </c>
      <c r="R13" s="46" t="s">
        <v>318</v>
      </c>
    </row>
    <row r="14" spans="1:18" ht="39">
      <c r="A14" s="46" t="s">
        <v>322</v>
      </c>
      <c r="B14" s="42" t="s">
        <v>21</v>
      </c>
      <c r="C14" s="46" t="s">
        <v>323</v>
      </c>
      <c r="D14" s="42" t="s">
        <v>324</v>
      </c>
      <c r="E14" s="46" t="s">
        <v>325</v>
      </c>
      <c r="F14" s="58">
        <v>1433.6</v>
      </c>
      <c r="G14" s="58">
        <v>1146.8800000000001</v>
      </c>
      <c r="H14" s="58">
        <v>286.72000000000003</v>
      </c>
      <c r="I14" s="58">
        <v>0</v>
      </c>
      <c r="J14" s="59"/>
      <c r="K14" s="58"/>
      <c r="L14" s="58">
        <v>1433.6</v>
      </c>
      <c r="M14" s="43" t="s">
        <v>300</v>
      </c>
      <c r="N14" s="44" t="s">
        <v>301</v>
      </c>
      <c r="O14" s="62" t="s">
        <v>60</v>
      </c>
      <c r="P14" s="62" t="s">
        <v>60</v>
      </c>
      <c r="Q14" s="42" t="s">
        <v>209</v>
      </c>
      <c r="R14" s="46" t="s">
        <v>322</v>
      </c>
    </row>
    <row r="15" spans="1:18" ht="39">
      <c r="A15" s="46" t="s">
        <v>326</v>
      </c>
      <c r="B15" s="42" t="s">
        <v>21</v>
      </c>
      <c r="C15" s="46" t="s">
        <v>327</v>
      </c>
      <c r="D15" s="42" t="s">
        <v>328</v>
      </c>
      <c r="E15" s="46" t="s">
        <v>329</v>
      </c>
      <c r="F15" s="58">
        <v>1376.32</v>
      </c>
      <c r="G15" s="58">
        <v>1101.06</v>
      </c>
      <c r="H15" s="58">
        <v>275.26</v>
      </c>
      <c r="I15" s="58">
        <v>0</v>
      </c>
      <c r="J15" s="59"/>
      <c r="K15" s="58"/>
      <c r="L15" s="58">
        <v>1376.32</v>
      </c>
      <c r="M15" s="43" t="s">
        <v>300</v>
      </c>
      <c r="N15" s="44" t="s">
        <v>301</v>
      </c>
      <c r="O15" s="62" t="s">
        <v>60</v>
      </c>
      <c r="P15" s="62" t="s">
        <v>60</v>
      </c>
      <c r="Q15" s="42" t="s">
        <v>209</v>
      </c>
      <c r="R15" s="46" t="s">
        <v>326</v>
      </c>
    </row>
    <row r="16" spans="1:18" ht="39">
      <c r="A16" s="46" t="s">
        <v>330</v>
      </c>
      <c r="B16" s="42" t="s">
        <v>21</v>
      </c>
      <c r="C16" s="46" t="s">
        <v>331</v>
      </c>
      <c r="D16" s="42" t="s">
        <v>332</v>
      </c>
      <c r="E16" s="46" t="s">
        <v>333</v>
      </c>
      <c r="F16" s="58">
        <v>1484.16</v>
      </c>
      <c r="G16" s="58">
        <v>1187.33</v>
      </c>
      <c r="H16" s="58">
        <v>296.83</v>
      </c>
      <c r="I16" s="58">
        <v>0</v>
      </c>
      <c r="J16" s="59"/>
      <c r="K16" s="58"/>
      <c r="L16" s="58">
        <v>1484.16</v>
      </c>
      <c r="M16" s="43" t="s">
        <v>300</v>
      </c>
      <c r="N16" s="44" t="s">
        <v>301</v>
      </c>
      <c r="O16" s="62" t="s">
        <v>60</v>
      </c>
      <c r="P16" s="62" t="s">
        <v>60</v>
      </c>
      <c r="Q16" s="42" t="s">
        <v>209</v>
      </c>
      <c r="R16" s="46" t="s">
        <v>330</v>
      </c>
    </row>
    <row r="17" spans="1:18" ht="39">
      <c r="A17" s="46" t="s">
        <v>334</v>
      </c>
      <c r="B17" s="42" t="s">
        <v>21</v>
      </c>
      <c r="C17" s="46" t="s">
        <v>335</v>
      </c>
      <c r="D17" s="42" t="s">
        <v>336</v>
      </c>
      <c r="E17" s="46" t="s">
        <v>337</v>
      </c>
      <c r="F17" s="58">
        <v>3291.2</v>
      </c>
      <c r="G17" s="58">
        <v>2632.96</v>
      </c>
      <c r="H17" s="58">
        <v>658.24</v>
      </c>
      <c r="I17" s="58">
        <v>0</v>
      </c>
      <c r="J17" s="59"/>
      <c r="K17" s="58"/>
      <c r="L17" s="58">
        <v>3291.2</v>
      </c>
      <c r="M17" s="43" t="s">
        <v>300</v>
      </c>
      <c r="N17" s="44" t="s">
        <v>301</v>
      </c>
      <c r="O17" s="62" t="s">
        <v>60</v>
      </c>
      <c r="P17" s="62" t="s">
        <v>60</v>
      </c>
      <c r="Q17" s="42" t="s">
        <v>209</v>
      </c>
      <c r="R17" s="46" t="s">
        <v>334</v>
      </c>
    </row>
    <row r="18" spans="1:18" ht="39">
      <c r="A18" s="46" t="s">
        <v>338</v>
      </c>
      <c r="B18" s="42" t="s">
        <v>21</v>
      </c>
      <c r="C18" s="46" t="s">
        <v>339</v>
      </c>
      <c r="D18" s="42" t="s">
        <v>340</v>
      </c>
      <c r="E18" s="46" t="s">
        <v>341</v>
      </c>
      <c r="F18" s="58">
        <v>2670.72</v>
      </c>
      <c r="G18" s="58">
        <v>2136.58</v>
      </c>
      <c r="H18" s="58">
        <v>534.14</v>
      </c>
      <c r="I18" s="58">
        <v>0</v>
      </c>
      <c r="J18" s="59"/>
      <c r="K18" s="58"/>
      <c r="L18" s="58">
        <v>2670.72</v>
      </c>
      <c r="M18" s="43" t="s">
        <v>300</v>
      </c>
      <c r="N18" s="44" t="s">
        <v>301</v>
      </c>
      <c r="O18" s="62" t="s">
        <v>60</v>
      </c>
      <c r="P18" s="62" t="s">
        <v>60</v>
      </c>
      <c r="Q18" s="42" t="s">
        <v>209</v>
      </c>
      <c r="R18" s="46" t="s">
        <v>338</v>
      </c>
    </row>
    <row r="19" spans="1:18" ht="39">
      <c r="A19" s="46" t="s">
        <v>342</v>
      </c>
      <c r="B19" s="42" t="s">
        <v>21</v>
      </c>
      <c r="C19" s="46" t="s">
        <v>343</v>
      </c>
      <c r="D19" s="42" t="s">
        <v>344</v>
      </c>
      <c r="E19" s="46" t="s">
        <v>345</v>
      </c>
      <c r="F19" s="58">
        <v>2945.28</v>
      </c>
      <c r="G19" s="58">
        <v>2356.2199999999998</v>
      </c>
      <c r="H19" s="58">
        <v>589.05999999999995</v>
      </c>
      <c r="I19" s="58">
        <v>0</v>
      </c>
      <c r="J19" s="59"/>
      <c r="K19" s="58"/>
      <c r="L19" s="58">
        <v>2945.28</v>
      </c>
      <c r="M19" s="43" t="s">
        <v>300</v>
      </c>
      <c r="N19" s="44" t="s">
        <v>301</v>
      </c>
      <c r="O19" s="62" t="s">
        <v>60</v>
      </c>
      <c r="P19" s="62" t="s">
        <v>60</v>
      </c>
      <c r="Q19" s="42" t="s">
        <v>209</v>
      </c>
      <c r="R19" s="46" t="s">
        <v>342</v>
      </c>
    </row>
    <row r="20" spans="1:18" ht="39">
      <c r="A20" s="46" t="s">
        <v>346</v>
      </c>
      <c r="B20" s="42" t="s">
        <v>21</v>
      </c>
      <c r="C20" s="46" t="s">
        <v>347</v>
      </c>
      <c r="D20" s="42" t="s">
        <v>348</v>
      </c>
      <c r="E20" s="46" t="s">
        <v>349</v>
      </c>
      <c r="F20" s="58">
        <v>3808</v>
      </c>
      <c r="G20" s="58">
        <v>3046.4</v>
      </c>
      <c r="H20" s="58">
        <v>761.6</v>
      </c>
      <c r="I20" s="58">
        <v>0</v>
      </c>
      <c r="J20" s="59"/>
      <c r="K20" s="58"/>
      <c r="L20" s="58">
        <v>3808</v>
      </c>
      <c r="M20" s="43" t="s">
        <v>300</v>
      </c>
      <c r="N20" s="44" t="s">
        <v>301</v>
      </c>
      <c r="O20" s="62" t="s">
        <v>60</v>
      </c>
      <c r="P20" s="62" t="s">
        <v>60</v>
      </c>
      <c r="Q20" s="42" t="s">
        <v>209</v>
      </c>
      <c r="R20" s="46" t="s">
        <v>346</v>
      </c>
    </row>
    <row r="21" spans="1:18" ht="39">
      <c r="A21" s="46" t="s">
        <v>350</v>
      </c>
      <c r="B21" s="42" t="s">
        <v>21</v>
      </c>
      <c r="C21" s="46" t="s">
        <v>351</v>
      </c>
      <c r="D21" s="42" t="s">
        <v>348</v>
      </c>
      <c r="E21" s="46" t="s">
        <v>349</v>
      </c>
      <c r="F21" s="58">
        <v>3514.24</v>
      </c>
      <c r="G21" s="58">
        <v>2811.39</v>
      </c>
      <c r="H21" s="58">
        <v>702.85</v>
      </c>
      <c r="I21" s="58">
        <v>0</v>
      </c>
      <c r="J21" s="59"/>
      <c r="K21" s="58"/>
      <c r="L21" s="58">
        <v>3514.24</v>
      </c>
      <c r="M21" s="43" t="s">
        <v>300</v>
      </c>
      <c r="N21" s="44" t="s">
        <v>301</v>
      </c>
      <c r="O21" s="62" t="s">
        <v>60</v>
      </c>
      <c r="P21" s="62" t="s">
        <v>60</v>
      </c>
      <c r="Q21" s="42" t="s">
        <v>209</v>
      </c>
      <c r="R21" s="46" t="s">
        <v>350</v>
      </c>
    </row>
    <row r="22" spans="1:18" ht="39">
      <c r="A22" s="46" t="s">
        <v>352</v>
      </c>
      <c r="B22" s="42" t="s">
        <v>21</v>
      </c>
      <c r="C22" s="46" t="s">
        <v>353</v>
      </c>
      <c r="D22" s="42" t="s">
        <v>354</v>
      </c>
      <c r="E22" s="46" t="s">
        <v>355</v>
      </c>
      <c r="F22" s="58">
        <v>855.04</v>
      </c>
      <c r="G22" s="58">
        <v>684.03</v>
      </c>
      <c r="H22" s="58">
        <v>171.01</v>
      </c>
      <c r="I22" s="58">
        <v>0</v>
      </c>
      <c r="J22" s="59"/>
      <c r="K22" s="58"/>
      <c r="L22" s="58">
        <v>855.04</v>
      </c>
      <c r="M22" s="43" t="s">
        <v>300</v>
      </c>
      <c r="N22" s="44" t="s">
        <v>301</v>
      </c>
      <c r="O22" s="62" t="s">
        <v>60</v>
      </c>
      <c r="P22" s="62" t="s">
        <v>60</v>
      </c>
      <c r="Q22" s="42" t="s">
        <v>209</v>
      </c>
      <c r="R22" s="46" t="s">
        <v>352</v>
      </c>
    </row>
    <row r="23" spans="1:18" ht="39">
      <c r="A23" s="46" t="s">
        <v>356</v>
      </c>
      <c r="B23" s="42" t="s">
        <v>21</v>
      </c>
      <c r="C23" s="46" t="s">
        <v>357</v>
      </c>
      <c r="D23" s="42" t="s">
        <v>358</v>
      </c>
      <c r="E23" s="46" t="s">
        <v>359</v>
      </c>
      <c r="F23" s="58">
        <v>1454.4</v>
      </c>
      <c r="G23" s="58">
        <v>1163.52</v>
      </c>
      <c r="H23" s="58">
        <v>290.88</v>
      </c>
      <c r="I23" s="58">
        <v>0</v>
      </c>
      <c r="J23" s="59"/>
      <c r="K23" s="58"/>
      <c r="L23" s="58">
        <v>1454.4</v>
      </c>
      <c r="M23" s="43" t="s">
        <v>300</v>
      </c>
      <c r="N23" s="44" t="s">
        <v>301</v>
      </c>
      <c r="O23" s="62" t="s">
        <v>60</v>
      </c>
      <c r="P23" s="62" t="s">
        <v>60</v>
      </c>
      <c r="Q23" s="42" t="s">
        <v>209</v>
      </c>
      <c r="R23" s="46" t="s">
        <v>356</v>
      </c>
    </row>
    <row r="24" spans="1:18" ht="39">
      <c r="A24" s="46" t="s">
        <v>360</v>
      </c>
      <c r="B24" s="42" t="s">
        <v>21</v>
      </c>
      <c r="C24" s="46" t="s">
        <v>361</v>
      </c>
      <c r="D24" s="42" t="s">
        <v>362</v>
      </c>
      <c r="E24" s="46" t="s">
        <v>363</v>
      </c>
      <c r="F24" s="58">
        <v>632.96</v>
      </c>
      <c r="G24" s="58">
        <v>506.37</v>
      </c>
      <c r="H24" s="58">
        <v>126.59</v>
      </c>
      <c r="I24" s="58">
        <v>0</v>
      </c>
      <c r="J24" s="59"/>
      <c r="K24" s="58"/>
      <c r="L24" s="58">
        <v>632.96</v>
      </c>
      <c r="M24" s="43" t="s">
        <v>300</v>
      </c>
      <c r="N24" s="44" t="s">
        <v>301</v>
      </c>
      <c r="O24" s="62" t="s">
        <v>60</v>
      </c>
      <c r="P24" s="62" t="s">
        <v>60</v>
      </c>
      <c r="Q24" s="42" t="s">
        <v>209</v>
      </c>
      <c r="R24" s="46" t="s">
        <v>360</v>
      </c>
    </row>
    <row r="25" spans="1:18" ht="39">
      <c r="A25" s="46" t="s">
        <v>364</v>
      </c>
      <c r="B25" s="42" t="s">
        <v>21</v>
      </c>
      <c r="C25" s="46" t="s">
        <v>365</v>
      </c>
      <c r="D25" s="42" t="s">
        <v>366</v>
      </c>
      <c r="E25" s="46" t="s">
        <v>367</v>
      </c>
      <c r="F25" s="58">
        <v>2203.84</v>
      </c>
      <c r="G25" s="58">
        <v>1763.07</v>
      </c>
      <c r="H25" s="58">
        <v>440.77</v>
      </c>
      <c r="I25" s="58">
        <v>0</v>
      </c>
      <c r="J25" s="59"/>
      <c r="K25" s="58"/>
      <c r="L25" s="58">
        <v>2203.84</v>
      </c>
      <c r="M25" s="43" t="s">
        <v>300</v>
      </c>
      <c r="N25" s="44" t="s">
        <v>301</v>
      </c>
      <c r="O25" s="62" t="s">
        <v>60</v>
      </c>
      <c r="P25" s="62" t="s">
        <v>60</v>
      </c>
      <c r="Q25" s="42" t="s">
        <v>209</v>
      </c>
      <c r="R25" s="46" t="s">
        <v>364</v>
      </c>
    </row>
    <row r="26" spans="1:18" ht="39">
      <c r="A26" s="46" t="s">
        <v>368</v>
      </c>
      <c r="B26" s="42" t="s">
        <v>21</v>
      </c>
      <c r="C26" s="46" t="s">
        <v>369</v>
      </c>
      <c r="D26" s="42" t="s">
        <v>370</v>
      </c>
      <c r="E26" s="46" t="s">
        <v>371</v>
      </c>
      <c r="F26" s="58">
        <v>22534.52</v>
      </c>
      <c r="G26" s="58">
        <v>18027.62</v>
      </c>
      <c r="H26" s="58">
        <v>4506.8999999999996</v>
      </c>
      <c r="I26" s="58">
        <v>0</v>
      </c>
      <c r="J26" s="59"/>
      <c r="K26" s="58"/>
      <c r="L26" s="58">
        <v>22534.52</v>
      </c>
      <c r="M26" s="43" t="s">
        <v>300</v>
      </c>
      <c r="N26" s="44" t="s">
        <v>301</v>
      </c>
      <c r="O26" s="62">
        <v>1165713</v>
      </c>
      <c r="P26" s="62">
        <v>1078703</v>
      </c>
      <c r="Q26" s="42" t="s">
        <v>209</v>
      </c>
      <c r="R26" s="46" t="s">
        <v>368</v>
      </c>
    </row>
    <row r="27" spans="1:18" ht="42.5" customHeight="1">
      <c r="A27" s="46" t="s">
        <v>372</v>
      </c>
      <c r="B27" s="42" t="s">
        <v>21</v>
      </c>
      <c r="C27" s="46" t="s">
        <v>373</v>
      </c>
      <c r="D27" s="42" t="s">
        <v>374</v>
      </c>
      <c r="E27" s="46" t="s">
        <v>375</v>
      </c>
      <c r="F27" s="58">
        <v>11811.26</v>
      </c>
      <c r="G27" s="58">
        <v>9449.01</v>
      </c>
      <c r="H27" s="58">
        <v>2362.25</v>
      </c>
      <c r="I27" s="58">
        <v>0</v>
      </c>
      <c r="J27" s="59"/>
      <c r="K27" s="58"/>
      <c r="L27" s="58">
        <v>11811.26</v>
      </c>
      <c r="M27" s="43" t="s">
        <v>300</v>
      </c>
      <c r="N27" s="44" t="s">
        <v>301</v>
      </c>
      <c r="O27" s="63">
        <v>250.65100000000001</v>
      </c>
      <c r="P27" s="62">
        <v>234719</v>
      </c>
      <c r="Q27" s="42" t="s">
        <v>209</v>
      </c>
      <c r="R27" s="46" t="s">
        <v>372</v>
      </c>
    </row>
    <row r="28" spans="1:18" ht="39">
      <c r="A28" s="46" t="s">
        <v>376</v>
      </c>
      <c r="B28" s="42" t="s">
        <v>21</v>
      </c>
      <c r="C28" s="46" t="s">
        <v>377</v>
      </c>
      <c r="D28" s="42" t="s">
        <v>344</v>
      </c>
      <c r="E28" s="46" t="s">
        <v>345</v>
      </c>
      <c r="F28" s="58">
        <v>2181.12</v>
      </c>
      <c r="G28" s="58">
        <v>1744.9</v>
      </c>
      <c r="H28" s="58">
        <v>436.22</v>
      </c>
      <c r="I28" s="58">
        <v>0</v>
      </c>
      <c r="J28" s="59"/>
      <c r="K28" s="58"/>
      <c r="L28" s="58">
        <v>2181.12</v>
      </c>
      <c r="M28" s="43" t="s">
        <v>300</v>
      </c>
      <c r="N28" s="44" t="s">
        <v>301</v>
      </c>
      <c r="O28" s="62" t="s">
        <v>60</v>
      </c>
      <c r="P28" s="62" t="s">
        <v>60</v>
      </c>
      <c r="Q28" s="42" t="s">
        <v>209</v>
      </c>
      <c r="R28" s="46" t="s">
        <v>376</v>
      </c>
    </row>
    <row r="29" spans="1:18" ht="39">
      <c r="A29" s="46" t="s">
        <v>378</v>
      </c>
      <c r="B29" s="42" t="s">
        <v>21</v>
      </c>
      <c r="C29" s="46" t="s">
        <v>379</v>
      </c>
      <c r="D29" s="42" t="s">
        <v>380</v>
      </c>
      <c r="E29" s="46" t="s">
        <v>381</v>
      </c>
      <c r="F29" s="58">
        <v>15000</v>
      </c>
      <c r="G29" s="58">
        <v>12000</v>
      </c>
      <c r="H29" s="58">
        <v>3000</v>
      </c>
      <c r="I29" s="58">
        <v>0</v>
      </c>
      <c r="J29" s="59"/>
      <c r="K29" s="58"/>
      <c r="L29" s="58">
        <v>15000</v>
      </c>
      <c r="M29" s="43" t="s">
        <v>300</v>
      </c>
      <c r="N29" s="44" t="s">
        <v>382</v>
      </c>
      <c r="O29" s="62" t="s">
        <v>60</v>
      </c>
      <c r="P29" s="62" t="s">
        <v>60</v>
      </c>
      <c r="Q29" s="42" t="s">
        <v>209</v>
      </c>
      <c r="R29" s="46" t="s">
        <v>378</v>
      </c>
    </row>
    <row r="30" spans="1:18" ht="39">
      <c r="A30" s="46" t="s">
        <v>383</v>
      </c>
      <c r="B30" s="42" t="s">
        <v>21</v>
      </c>
      <c r="C30" s="46" t="s">
        <v>384</v>
      </c>
      <c r="D30" s="42" t="s">
        <v>385</v>
      </c>
      <c r="E30" s="46" t="s">
        <v>386</v>
      </c>
      <c r="F30" s="58">
        <v>24914.18</v>
      </c>
      <c r="G30" s="58">
        <v>19931.34</v>
      </c>
      <c r="H30" s="58">
        <v>4982.84</v>
      </c>
      <c r="I30" s="58">
        <v>0</v>
      </c>
      <c r="J30" s="59"/>
      <c r="K30" s="58"/>
      <c r="L30" s="58">
        <v>24914.18</v>
      </c>
      <c r="M30" s="43" t="s">
        <v>300</v>
      </c>
      <c r="N30" s="44" t="s">
        <v>301</v>
      </c>
      <c r="O30" s="64">
        <v>1340224</v>
      </c>
      <c r="P30" s="64">
        <v>1342787</v>
      </c>
      <c r="Q30" s="42" t="s">
        <v>209</v>
      </c>
      <c r="R30" s="46" t="s">
        <v>383</v>
      </c>
    </row>
    <row r="31" spans="1:18" ht="39">
      <c r="A31" s="46" t="s">
        <v>387</v>
      </c>
      <c r="B31" s="42" t="s">
        <v>21</v>
      </c>
      <c r="C31" s="46" t="s">
        <v>388</v>
      </c>
      <c r="D31" s="42" t="s">
        <v>389</v>
      </c>
      <c r="E31" s="46" t="s">
        <v>390</v>
      </c>
      <c r="F31" s="58">
        <v>856</v>
      </c>
      <c r="G31" s="58">
        <v>684.8</v>
      </c>
      <c r="H31" s="58">
        <v>171.2</v>
      </c>
      <c r="I31" s="58">
        <v>0</v>
      </c>
      <c r="J31" s="59"/>
      <c r="K31" s="58"/>
      <c r="L31" s="58">
        <v>856</v>
      </c>
      <c r="M31" s="43" t="s">
        <v>300</v>
      </c>
      <c r="N31" s="44" t="s">
        <v>301</v>
      </c>
      <c r="O31" s="62" t="s">
        <v>60</v>
      </c>
      <c r="P31" s="62" t="s">
        <v>60</v>
      </c>
      <c r="Q31" s="42" t="s">
        <v>209</v>
      </c>
      <c r="R31" s="46" t="s">
        <v>387</v>
      </c>
    </row>
    <row r="32" spans="1:18" ht="39">
      <c r="A32" s="46" t="s">
        <v>391</v>
      </c>
      <c r="B32" s="42" t="s">
        <v>21</v>
      </c>
      <c r="C32" s="46" t="s">
        <v>392</v>
      </c>
      <c r="D32" s="42" t="s">
        <v>393</v>
      </c>
      <c r="E32" s="46" t="s">
        <v>394</v>
      </c>
      <c r="F32" s="58">
        <v>2775.36</v>
      </c>
      <c r="G32" s="58">
        <v>2220.29</v>
      </c>
      <c r="H32" s="58">
        <v>555.07000000000005</v>
      </c>
      <c r="I32" s="58">
        <v>0</v>
      </c>
      <c r="J32" s="59"/>
      <c r="K32" s="58"/>
      <c r="L32" s="58">
        <v>2775.36</v>
      </c>
      <c r="M32" s="43" t="s">
        <v>300</v>
      </c>
      <c r="N32" s="44" t="s">
        <v>301</v>
      </c>
      <c r="O32" s="62" t="s">
        <v>60</v>
      </c>
      <c r="P32" s="62" t="s">
        <v>60</v>
      </c>
      <c r="Q32" s="42" t="s">
        <v>209</v>
      </c>
      <c r="R32" s="46" t="s">
        <v>391</v>
      </c>
    </row>
    <row r="33" spans="1:18" ht="39">
      <c r="A33" s="46" t="s">
        <v>395</v>
      </c>
      <c r="B33" s="42" t="s">
        <v>21</v>
      </c>
      <c r="C33" s="46" t="s">
        <v>396</v>
      </c>
      <c r="D33" s="42" t="s">
        <v>397</v>
      </c>
      <c r="E33" s="46" t="s">
        <v>398</v>
      </c>
      <c r="F33" s="58">
        <v>682.24</v>
      </c>
      <c r="G33" s="58">
        <v>545.79</v>
      </c>
      <c r="H33" s="58">
        <v>136.44999999999999</v>
      </c>
      <c r="I33" s="58">
        <v>0</v>
      </c>
      <c r="J33" s="59"/>
      <c r="K33" s="58"/>
      <c r="L33" s="58">
        <v>682.24</v>
      </c>
      <c r="M33" s="43" t="s">
        <v>300</v>
      </c>
      <c r="N33" s="44" t="s">
        <v>301</v>
      </c>
      <c r="O33" s="62" t="s">
        <v>60</v>
      </c>
      <c r="P33" s="62" t="s">
        <v>60</v>
      </c>
      <c r="Q33" s="42" t="s">
        <v>209</v>
      </c>
      <c r="R33" s="46" t="s">
        <v>395</v>
      </c>
    </row>
    <row r="34" spans="1:18" ht="39">
      <c r="A34" s="46" t="s">
        <v>399</v>
      </c>
      <c r="B34" s="42" t="s">
        <v>21</v>
      </c>
      <c r="C34" s="46" t="s">
        <v>400</v>
      </c>
      <c r="D34" s="42" t="s">
        <v>401</v>
      </c>
      <c r="E34" s="46" t="s">
        <v>402</v>
      </c>
      <c r="F34" s="58">
        <v>1824</v>
      </c>
      <c r="G34" s="58">
        <v>1459.2</v>
      </c>
      <c r="H34" s="58">
        <v>364.8</v>
      </c>
      <c r="I34" s="58">
        <v>0</v>
      </c>
      <c r="J34" s="59"/>
      <c r="K34" s="58"/>
      <c r="L34" s="58">
        <v>1824</v>
      </c>
      <c r="M34" s="43" t="s">
        <v>300</v>
      </c>
      <c r="N34" s="44" t="s">
        <v>301</v>
      </c>
      <c r="O34" s="62" t="s">
        <v>60</v>
      </c>
      <c r="P34" s="62" t="s">
        <v>60</v>
      </c>
      <c r="Q34" s="42" t="s">
        <v>209</v>
      </c>
      <c r="R34" s="46" t="s">
        <v>399</v>
      </c>
    </row>
    <row r="35" spans="1:18" ht="39">
      <c r="A35" s="46" t="s">
        <v>403</v>
      </c>
      <c r="B35" s="42" t="s">
        <v>21</v>
      </c>
      <c r="C35" s="46" t="s">
        <v>404</v>
      </c>
      <c r="D35" s="42" t="s">
        <v>405</v>
      </c>
      <c r="E35" s="46" t="s">
        <v>406</v>
      </c>
      <c r="F35" s="58">
        <v>1863.68</v>
      </c>
      <c r="G35" s="58">
        <v>1490.94</v>
      </c>
      <c r="H35" s="58">
        <v>372.74</v>
      </c>
      <c r="I35" s="58">
        <v>0</v>
      </c>
      <c r="J35" s="59"/>
      <c r="K35" s="58"/>
      <c r="L35" s="58">
        <v>1863.68</v>
      </c>
      <c r="M35" s="43" t="s">
        <v>300</v>
      </c>
      <c r="N35" s="44" t="s">
        <v>301</v>
      </c>
      <c r="O35" s="62" t="s">
        <v>60</v>
      </c>
      <c r="P35" s="62" t="s">
        <v>60</v>
      </c>
      <c r="Q35" s="42" t="s">
        <v>209</v>
      </c>
      <c r="R35" s="46" t="s">
        <v>403</v>
      </c>
    </row>
    <row r="36" spans="1:18" ht="39">
      <c r="A36" s="46" t="s">
        <v>407</v>
      </c>
      <c r="B36" s="42" t="s">
        <v>21</v>
      </c>
      <c r="C36" s="46" t="s">
        <v>408</v>
      </c>
      <c r="D36" s="42" t="s">
        <v>409</v>
      </c>
      <c r="E36" s="46" t="s">
        <v>410</v>
      </c>
      <c r="F36" s="58">
        <v>2581.7600000000002</v>
      </c>
      <c r="G36" s="58">
        <v>2065.41</v>
      </c>
      <c r="H36" s="58">
        <v>516.35</v>
      </c>
      <c r="I36" s="58">
        <v>0</v>
      </c>
      <c r="J36" s="59"/>
      <c r="K36" s="58"/>
      <c r="L36" s="58">
        <v>2581.7600000000002</v>
      </c>
      <c r="M36" s="43" t="s">
        <v>300</v>
      </c>
      <c r="N36" s="44" t="s">
        <v>301</v>
      </c>
      <c r="O36" s="62" t="s">
        <v>60</v>
      </c>
      <c r="P36" s="62" t="s">
        <v>60</v>
      </c>
      <c r="Q36" s="42" t="s">
        <v>209</v>
      </c>
      <c r="R36" s="46" t="s">
        <v>407</v>
      </c>
    </row>
    <row r="37" spans="1:18" ht="39">
      <c r="A37" s="46" t="s">
        <v>411</v>
      </c>
      <c r="B37" s="42" t="s">
        <v>21</v>
      </c>
      <c r="C37" s="46" t="s">
        <v>412</v>
      </c>
      <c r="D37" s="42" t="s">
        <v>413</v>
      </c>
      <c r="E37" s="46" t="s">
        <v>414</v>
      </c>
      <c r="F37" s="58">
        <v>1993.28</v>
      </c>
      <c r="G37" s="58">
        <v>1594.62</v>
      </c>
      <c r="H37" s="58">
        <v>398.66</v>
      </c>
      <c r="I37" s="58">
        <v>0</v>
      </c>
      <c r="J37" s="59"/>
      <c r="K37" s="58"/>
      <c r="L37" s="58">
        <v>1993.28</v>
      </c>
      <c r="M37" s="43" t="s">
        <v>300</v>
      </c>
      <c r="N37" s="44" t="s">
        <v>301</v>
      </c>
      <c r="O37" s="62" t="s">
        <v>60</v>
      </c>
      <c r="P37" s="62" t="s">
        <v>60</v>
      </c>
      <c r="Q37" s="42" t="s">
        <v>209</v>
      </c>
      <c r="R37" s="46" t="s">
        <v>411</v>
      </c>
    </row>
    <row r="38" spans="1:18" ht="39">
      <c r="A38" s="46" t="s">
        <v>415</v>
      </c>
      <c r="B38" s="42" t="s">
        <v>21</v>
      </c>
      <c r="C38" s="46" t="s">
        <v>416</v>
      </c>
      <c r="D38" s="42" t="s">
        <v>417</v>
      </c>
      <c r="E38" s="46" t="s">
        <v>418</v>
      </c>
      <c r="F38" s="58">
        <v>1628.16</v>
      </c>
      <c r="G38" s="58">
        <v>1302.53</v>
      </c>
      <c r="H38" s="58">
        <v>325.63</v>
      </c>
      <c r="I38" s="58">
        <v>0</v>
      </c>
      <c r="J38" s="59"/>
      <c r="K38" s="58"/>
      <c r="L38" s="58">
        <v>1628.16</v>
      </c>
      <c r="M38" s="43" t="s">
        <v>300</v>
      </c>
      <c r="N38" s="44" t="s">
        <v>301</v>
      </c>
      <c r="O38" s="62" t="s">
        <v>60</v>
      </c>
      <c r="P38" s="62" t="s">
        <v>60</v>
      </c>
      <c r="Q38" s="42" t="s">
        <v>209</v>
      </c>
      <c r="R38" s="46" t="s">
        <v>415</v>
      </c>
    </row>
    <row r="39" spans="1:18" ht="39">
      <c r="A39" s="46" t="s">
        <v>419</v>
      </c>
      <c r="B39" s="42" t="s">
        <v>21</v>
      </c>
      <c r="C39" s="46" t="s">
        <v>420</v>
      </c>
      <c r="D39" s="42" t="s">
        <v>421</v>
      </c>
      <c r="E39" s="46" t="s">
        <v>309</v>
      </c>
      <c r="F39" s="58">
        <v>1142.72</v>
      </c>
      <c r="G39" s="58">
        <v>914.18</v>
      </c>
      <c r="H39" s="58">
        <v>228.54</v>
      </c>
      <c r="I39" s="58">
        <v>0</v>
      </c>
      <c r="J39" s="59"/>
      <c r="K39" s="58"/>
      <c r="L39" s="58">
        <v>1142.72</v>
      </c>
      <c r="M39" s="43" t="s">
        <v>300</v>
      </c>
      <c r="N39" s="44" t="s">
        <v>301</v>
      </c>
      <c r="O39" s="62" t="s">
        <v>60</v>
      </c>
      <c r="P39" s="62" t="s">
        <v>60</v>
      </c>
      <c r="Q39" s="42" t="s">
        <v>209</v>
      </c>
      <c r="R39" s="46" t="s">
        <v>419</v>
      </c>
    </row>
    <row r="40" spans="1:18" ht="39">
      <c r="A40" s="46" t="s">
        <v>422</v>
      </c>
      <c r="B40" s="42" t="s">
        <v>21</v>
      </c>
      <c r="C40" s="46" t="s">
        <v>423</v>
      </c>
      <c r="D40" s="42" t="s">
        <v>424</v>
      </c>
      <c r="E40" s="46" t="s">
        <v>425</v>
      </c>
      <c r="F40" s="58">
        <v>3679.36</v>
      </c>
      <c r="G40" s="58">
        <v>2943.49</v>
      </c>
      <c r="H40" s="58">
        <v>735.87</v>
      </c>
      <c r="I40" s="58">
        <v>0</v>
      </c>
      <c r="J40" s="59"/>
      <c r="K40" s="58"/>
      <c r="L40" s="58">
        <v>3679.36</v>
      </c>
      <c r="M40" s="43" t="s">
        <v>300</v>
      </c>
      <c r="N40" s="44" t="s">
        <v>301</v>
      </c>
      <c r="O40" s="62" t="s">
        <v>60</v>
      </c>
      <c r="P40" s="62" t="s">
        <v>60</v>
      </c>
      <c r="Q40" s="42" t="s">
        <v>209</v>
      </c>
      <c r="R40" s="46" t="s">
        <v>422</v>
      </c>
    </row>
    <row r="41" spans="1:18" ht="39">
      <c r="A41" s="46" t="s">
        <v>426</v>
      </c>
      <c r="B41" s="42" t="s">
        <v>21</v>
      </c>
      <c r="C41" s="46" t="s">
        <v>427</v>
      </c>
      <c r="D41" s="42" t="s">
        <v>78</v>
      </c>
      <c r="E41" s="46" t="s">
        <v>79</v>
      </c>
      <c r="F41" s="58">
        <v>1641.28</v>
      </c>
      <c r="G41" s="58">
        <v>1313.02</v>
      </c>
      <c r="H41" s="58">
        <v>328.26</v>
      </c>
      <c r="I41" s="58">
        <v>0</v>
      </c>
      <c r="J41" s="59"/>
      <c r="K41" s="58"/>
      <c r="L41" s="58">
        <v>1641.28</v>
      </c>
      <c r="M41" s="43" t="s">
        <v>300</v>
      </c>
      <c r="N41" s="44" t="s">
        <v>301</v>
      </c>
      <c r="O41" s="62" t="s">
        <v>60</v>
      </c>
      <c r="P41" s="62" t="s">
        <v>60</v>
      </c>
      <c r="Q41" s="42" t="s">
        <v>209</v>
      </c>
      <c r="R41" s="46" t="s">
        <v>426</v>
      </c>
    </row>
    <row r="42" spans="1:18" ht="39">
      <c r="A42" s="46" t="s">
        <v>428</v>
      </c>
      <c r="B42" s="42" t="s">
        <v>21</v>
      </c>
      <c r="C42" s="46" t="s">
        <v>429</v>
      </c>
      <c r="D42" s="42" t="s">
        <v>430</v>
      </c>
      <c r="E42" s="46" t="s">
        <v>431</v>
      </c>
      <c r="F42" s="58">
        <v>372.48</v>
      </c>
      <c r="G42" s="58">
        <v>297.98</v>
      </c>
      <c r="H42" s="58">
        <v>74.5</v>
      </c>
      <c r="I42" s="58">
        <v>0</v>
      </c>
      <c r="J42" s="59"/>
      <c r="K42" s="58"/>
      <c r="L42" s="58">
        <v>372.48</v>
      </c>
      <c r="M42" s="43" t="s">
        <v>300</v>
      </c>
      <c r="N42" s="44" t="s">
        <v>301</v>
      </c>
      <c r="O42" s="62" t="s">
        <v>60</v>
      </c>
      <c r="P42" s="62" t="s">
        <v>60</v>
      </c>
      <c r="Q42" s="42" t="s">
        <v>209</v>
      </c>
      <c r="R42" s="46" t="s">
        <v>428</v>
      </c>
    </row>
    <row r="43" spans="1:18" ht="39">
      <c r="A43" s="46" t="s">
        <v>432</v>
      </c>
      <c r="B43" s="42" t="s">
        <v>21</v>
      </c>
      <c r="C43" s="46" t="s">
        <v>433</v>
      </c>
      <c r="D43" s="42" t="s">
        <v>434</v>
      </c>
      <c r="E43" s="46" t="s">
        <v>435</v>
      </c>
      <c r="F43" s="58">
        <v>486.08</v>
      </c>
      <c r="G43" s="58">
        <v>388.86</v>
      </c>
      <c r="H43" s="58">
        <v>97.22</v>
      </c>
      <c r="I43" s="58">
        <v>0</v>
      </c>
      <c r="J43" s="59"/>
      <c r="K43" s="58"/>
      <c r="L43" s="58">
        <v>486.08</v>
      </c>
      <c r="M43" s="43" t="s">
        <v>300</v>
      </c>
      <c r="N43" s="44" t="s">
        <v>301</v>
      </c>
      <c r="O43" s="62" t="s">
        <v>60</v>
      </c>
      <c r="P43" s="62" t="s">
        <v>60</v>
      </c>
      <c r="Q43" s="42" t="s">
        <v>209</v>
      </c>
      <c r="R43" s="46" t="s">
        <v>432</v>
      </c>
    </row>
    <row r="44" spans="1:18" ht="39">
      <c r="A44" s="46" t="s">
        <v>436</v>
      </c>
      <c r="B44" s="42" t="s">
        <v>21</v>
      </c>
      <c r="C44" s="46" t="s">
        <v>437</v>
      </c>
      <c r="D44" s="42" t="s">
        <v>438</v>
      </c>
      <c r="E44" s="46" t="s">
        <v>439</v>
      </c>
      <c r="F44" s="58">
        <v>3182.88</v>
      </c>
      <c r="G44" s="58">
        <v>2546.3000000000002</v>
      </c>
      <c r="H44" s="58">
        <v>636.58000000000004</v>
      </c>
      <c r="I44" s="58">
        <v>0</v>
      </c>
      <c r="J44" s="59"/>
      <c r="K44" s="58"/>
      <c r="L44" s="58">
        <v>3182.88</v>
      </c>
      <c r="M44" s="43" t="s">
        <v>300</v>
      </c>
      <c r="N44" s="44" t="s">
        <v>301</v>
      </c>
      <c r="O44" s="62" t="s">
        <v>60</v>
      </c>
      <c r="P44" s="62" t="s">
        <v>60</v>
      </c>
      <c r="Q44" s="42" t="s">
        <v>209</v>
      </c>
      <c r="R44" s="46" t="s">
        <v>436</v>
      </c>
    </row>
    <row r="45" spans="1:18" ht="39">
      <c r="A45" s="46" t="s">
        <v>440</v>
      </c>
      <c r="B45" s="42" t="s">
        <v>21</v>
      </c>
      <c r="C45" s="46" t="s">
        <v>441</v>
      </c>
      <c r="D45" s="42" t="s">
        <v>438</v>
      </c>
      <c r="E45" s="46" t="s">
        <v>439</v>
      </c>
      <c r="F45" s="58">
        <v>3271.04</v>
      </c>
      <c r="G45" s="58">
        <v>2616.83</v>
      </c>
      <c r="H45" s="58">
        <v>654.21</v>
      </c>
      <c r="I45" s="58">
        <v>0</v>
      </c>
      <c r="J45" s="59"/>
      <c r="K45" s="58"/>
      <c r="L45" s="58">
        <v>3271.04</v>
      </c>
      <c r="M45" s="43" t="s">
        <v>300</v>
      </c>
      <c r="N45" s="44" t="s">
        <v>301</v>
      </c>
      <c r="O45" s="62" t="s">
        <v>60</v>
      </c>
      <c r="P45" s="62" t="s">
        <v>60</v>
      </c>
      <c r="Q45" s="42" t="s">
        <v>209</v>
      </c>
      <c r="R45" s="46" t="s">
        <v>440</v>
      </c>
    </row>
    <row r="46" spans="1:18" ht="39">
      <c r="A46" s="46" t="s">
        <v>442</v>
      </c>
      <c r="B46" s="42" t="s">
        <v>21</v>
      </c>
      <c r="C46" s="46" t="s">
        <v>443</v>
      </c>
      <c r="D46" s="42" t="s">
        <v>444</v>
      </c>
      <c r="E46" s="46" t="s">
        <v>445</v>
      </c>
      <c r="F46" s="58">
        <v>388.48</v>
      </c>
      <c r="G46" s="58">
        <v>310.77999999999997</v>
      </c>
      <c r="H46" s="58">
        <v>77.7</v>
      </c>
      <c r="I46" s="58">
        <v>0</v>
      </c>
      <c r="J46" s="59"/>
      <c r="K46" s="58"/>
      <c r="L46" s="58">
        <v>388.48</v>
      </c>
      <c r="M46" s="43" t="s">
        <v>300</v>
      </c>
      <c r="N46" s="44" t="s">
        <v>301</v>
      </c>
      <c r="O46" s="62" t="s">
        <v>60</v>
      </c>
      <c r="P46" s="62" t="s">
        <v>60</v>
      </c>
      <c r="Q46" s="42" t="s">
        <v>209</v>
      </c>
      <c r="R46" s="46" t="s">
        <v>442</v>
      </c>
    </row>
    <row r="47" spans="1:18" ht="39">
      <c r="A47" s="46" t="s">
        <v>446</v>
      </c>
      <c r="B47" s="46" t="s">
        <v>21</v>
      </c>
      <c r="C47" s="46" t="s">
        <v>447</v>
      </c>
      <c r="D47" s="46" t="s">
        <v>448</v>
      </c>
      <c r="E47" s="46" t="s">
        <v>449</v>
      </c>
      <c r="F47" s="58">
        <v>1334.72</v>
      </c>
      <c r="G47" s="58">
        <v>1067.78</v>
      </c>
      <c r="H47" s="58">
        <v>266.94</v>
      </c>
      <c r="I47" s="58">
        <v>0</v>
      </c>
      <c r="J47" s="58"/>
      <c r="K47" s="58">
        <v>542.23</v>
      </c>
      <c r="L47" s="58">
        <v>792.49</v>
      </c>
      <c r="M47" s="70" t="s">
        <v>300</v>
      </c>
      <c r="N47" s="67" t="s">
        <v>301</v>
      </c>
      <c r="O47" s="62" t="s">
        <v>60</v>
      </c>
      <c r="P47" s="62" t="s">
        <v>60</v>
      </c>
      <c r="Q47" s="46" t="s">
        <v>209</v>
      </c>
      <c r="R47" s="46" t="s">
        <v>446</v>
      </c>
    </row>
    <row r="48" spans="1:18" ht="44.5" customHeight="1">
      <c r="A48" s="46" t="s">
        <v>450</v>
      </c>
      <c r="B48" s="46" t="s">
        <v>21</v>
      </c>
      <c r="C48" s="46" t="s">
        <v>451</v>
      </c>
      <c r="D48" s="46" t="s">
        <v>452</v>
      </c>
      <c r="E48" s="46" t="s">
        <v>453</v>
      </c>
      <c r="F48" s="58">
        <v>1675.52</v>
      </c>
      <c r="G48" s="58">
        <v>1340.42</v>
      </c>
      <c r="H48" s="58">
        <v>335.1</v>
      </c>
      <c r="I48" s="58">
        <v>0</v>
      </c>
      <c r="J48" s="58"/>
      <c r="K48" s="58">
        <v>209.46</v>
      </c>
      <c r="L48" s="58">
        <v>1466.08</v>
      </c>
      <c r="M48" s="70" t="s">
        <v>300</v>
      </c>
      <c r="N48" s="67" t="s">
        <v>301</v>
      </c>
      <c r="O48" s="62" t="s">
        <v>60</v>
      </c>
      <c r="P48" s="62" t="s">
        <v>60</v>
      </c>
      <c r="Q48" s="46" t="s">
        <v>209</v>
      </c>
      <c r="R48" s="46" t="s">
        <v>450</v>
      </c>
    </row>
    <row r="49" spans="1:18" ht="39">
      <c r="A49" s="46" t="s">
        <v>454</v>
      </c>
      <c r="B49" s="42" t="s">
        <v>21</v>
      </c>
      <c r="C49" s="46" t="s">
        <v>455</v>
      </c>
      <c r="D49" s="42" t="s">
        <v>456</v>
      </c>
      <c r="E49" s="46" t="s">
        <v>457</v>
      </c>
      <c r="F49" s="58">
        <v>6944</v>
      </c>
      <c r="G49" s="58">
        <v>5555.2</v>
      </c>
      <c r="H49" s="58">
        <v>1388.8</v>
      </c>
      <c r="I49" s="58">
        <v>0</v>
      </c>
      <c r="J49" s="59"/>
      <c r="K49" s="58"/>
      <c r="L49" s="58">
        <v>6944</v>
      </c>
      <c r="M49" s="43" t="s">
        <v>300</v>
      </c>
      <c r="N49" s="44" t="s">
        <v>382</v>
      </c>
      <c r="O49" s="62" t="s">
        <v>60</v>
      </c>
      <c r="P49" s="62" t="s">
        <v>60</v>
      </c>
      <c r="Q49" s="42" t="s">
        <v>209</v>
      </c>
      <c r="R49" s="46" t="s">
        <v>454</v>
      </c>
    </row>
    <row r="50" spans="1:18" ht="39">
      <c r="A50" s="46" t="s">
        <v>458</v>
      </c>
      <c r="B50" s="42" t="s">
        <v>21</v>
      </c>
      <c r="C50" s="46" t="s">
        <v>459</v>
      </c>
      <c r="D50" s="42" t="s">
        <v>460</v>
      </c>
      <c r="E50" s="46" t="s">
        <v>461</v>
      </c>
      <c r="F50" s="58">
        <v>2963.52</v>
      </c>
      <c r="G50" s="58">
        <v>2370.8200000000002</v>
      </c>
      <c r="H50" s="58">
        <v>592.70000000000005</v>
      </c>
      <c r="I50" s="58">
        <v>0</v>
      </c>
      <c r="J50" s="59"/>
      <c r="K50" s="58"/>
      <c r="L50" s="58">
        <v>2963.52</v>
      </c>
      <c r="M50" s="43" t="s">
        <v>300</v>
      </c>
      <c r="N50" s="44" t="s">
        <v>301</v>
      </c>
      <c r="O50" s="62" t="s">
        <v>60</v>
      </c>
      <c r="P50" s="62" t="s">
        <v>60</v>
      </c>
      <c r="Q50" s="42" t="s">
        <v>209</v>
      </c>
      <c r="R50" s="46" t="s">
        <v>458</v>
      </c>
    </row>
    <row r="51" spans="1:18" ht="39">
      <c r="A51" s="46" t="s">
        <v>462</v>
      </c>
      <c r="B51" s="42" t="s">
        <v>21</v>
      </c>
      <c r="C51" s="46" t="s">
        <v>463</v>
      </c>
      <c r="D51" s="42" t="s">
        <v>464</v>
      </c>
      <c r="E51" s="46" t="s">
        <v>465</v>
      </c>
      <c r="F51" s="58">
        <v>2656</v>
      </c>
      <c r="G51" s="58">
        <v>2124.8000000000002</v>
      </c>
      <c r="H51" s="58">
        <v>531.20000000000005</v>
      </c>
      <c r="I51" s="58">
        <v>0</v>
      </c>
      <c r="J51" s="59"/>
      <c r="K51" s="58"/>
      <c r="L51" s="58">
        <v>2656</v>
      </c>
      <c r="M51" s="43" t="s">
        <v>300</v>
      </c>
      <c r="N51" s="44" t="s">
        <v>301</v>
      </c>
      <c r="O51" s="62" t="s">
        <v>60</v>
      </c>
      <c r="P51" s="62" t="s">
        <v>60</v>
      </c>
      <c r="Q51" s="42" t="s">
        <v>209</v>
      </c>
      <c r="R51" s="46" t="s">
        <v>462</v>
      </c>
    </row>
    <row r="52" spans="1:18" ht="39">
      <c r="A52" s="46" t="s">
        <v>466</v>
      </c>
      <c r="B52" s="42" t="s">
        <v>21</v>
      </c>
      <c r="C52" s="46" t="s">
        <v>467</v>
      </c>
      <c r="D52" s="42" t="s">
        <v>468</v>
      </c>
      <c r="E52" s="46" t="s">
        <v>469</v>
      </c>
      <c r="F52" s="58">
        <v>808.32</v>
      </c>
      <c r="G52" s="58">
        <v>646.66</v>
      </c>
      <c r="H52" s="58">
        <v>161.66</v>
      </c>
      <c r="I52" s="58">
        <v>0</v>
      </c>
      <c r="J52" s="59"/>
      <c r="K52" s="58"/>
      <c r="L52" s="58">
        <v>808.32</v>
      </c>
      <c r="M52" s="43" t="s">
        <v>300</v>
      </c>
      <c r="N52" s="44" t="s">
        <v>301</v>
      </c>
      <c r="O52" s="62" t="s">
        <v>60</v>
      </c>
      <c r="P52" s="62" t="s">
        <v>60</v>
      </c>
      <c r="Q52" s="42" t="s">
        <v>209</v>
      </c>
      <c r="R52" s="46" t="s">
        <v>466</v>
      </c>
    </row>
    <row r="53" spans="1:18" ht="39">
      <c r="A53" s="46" t="s">
        <v>470</v>
      </c>
      <c r="B53" s="42" t="s">
        <v>21</v>
      </c>
      <c r="C53" s="46" t="s">
        <v>471</v>
      </c>
      <c r="D53" s="42" t="s">
        <v>472</v>
      </c>
      <c r="E53" s="46" t="s">
        <v>473</v>
      </c>
      <c r="F53" s="58">
        <v>2877.12</v>
      </c>
      <c r="G53" s="58">
        <v>2301.6999999999998</v>
      </c>
      <c r="H53" s="58">
        <v>575.41999999999996</v>
      </c>
      <c r="I53" s="58">
        <v>0</v>
      </c>
      <c r="J53" s="59"/>
      <c r="K53" s="58"/>
      <c r="L53" s="58">
        <v>2877.12</v>
      </c>
      <c r="M53" s="43" t="s">
        <v>300</v>
      </c>
      <c r="N53" s="44" t="s">
        <v>301</v>
      </c>
      <c r="O53" s="62" t="s">
        <v>60</v>
      </c>
      <c r="P53" s="62" t="s">
        <v>60</v>
      </c>
      <c r="Q53" s="42" t="s">
        <v>209</v>
      </c>
      <c r="R53" s="46" t="s">
        <v>470</v>
      </c>
    </row>
    <row r="54" spans="1:18" ht="43.5" customHeight="1">
      <c r="A54" s="46" t="s">
        <v>474</v>
      </c>
      <c r="B54" s="42" t="s">
        <v>21</v>
      </c>
      <c r="C54" s="46" t="s">
        <v>475</v>
      </c>
      <c r="D54" s="42" t="s">
        <v>452</v>
      </c>
      <c r="E54" s="46" t="s">
        <v>453</v>
      </c>
      <c r="F54" s="58">
        <v>1675.52</v>
      </c>
      <c r="G54" s="58">
        <v>1340.42</v>
      </c>
      <c r="H54" s="58">
        <v>335.1</v>
      </c>
      <c r="I54" s="58">
        <v>0</v>
      </c>
      <c r="J54" s="59"/>
      <c r="K54" s="58"/>
      <c r="L54" s="58">
        <v>1675.52</v>
      </c>
      <c r="M54" s="43" t="s">
        <v>300</v>
      </c>
      <c r="N54" s="44" t="s">
        <v>301</v>
      </c>
      <c r="O54" s="62" t="s">
        <v>60</v>
      </c>
      <c r="P54" s="62" t="s">
        <v>60</v>
      </c>
      <c r="Q54" s="42" t="s">
        <v>209</v>
      </c>
      <c r="R54" s="46" t="s">
        <v>474</v>
      </c>
    </row>
    <row r="55" spans="1:18" ht="39">
      <c r="A55" s="46" t="s">
        <v>476</v>
      </c>
      <c r="B55" s="42" t="s">
        <v>21</v>
      </c>
      <c r="C55" s="46" t="s">
        <v>477</v>
      </c>
      <c r="D55" s="42" t="s">
        <v>478</v>
      </c>
      <c r="E55" s="46" t="s">
        <v>479</v>
      </c>
      <c r="F55" s="58">
        <v>1630.72</v>
      </c>
      <c r="G55" s="58">
        <v>1304.58</v>
      </c>
      <c r="H55" s="58">
        <v>326.14</v>
      </c>
      <c r="I55" s="58">
        <v>0</v>
      </c>
      <c r="J55" s="59"/>
      <c r="K55" s="58"/>
      <c r="L55" s="58">
        <v>1630.72</v>
      </c>
      <c r="M55" s="43" t="s">
        <v>300</v>
      </c>
      <c r="N55" s="44" t="s">
        <v>301</v>
      </c>
      <c r="O55" s="62" t="s">
        <v>60</v>
      </c>
      <c r="P55" s="62" t="s">
        <v>60</v>
      </c>
      <c r="Q55" s="42" t="s">
        <v>209</v>
      </c>
      <c r="R55" s="46" t="s">
        <v>476</v>
      </c>
    </row>
    <row r="56" spans="1:18" ht="39">
      <c r="A56" s="46" t="s">
        <v>480</v>
      </c>
      <c r="B56" s="42" t="s">
        <v>21</v>
      </c>
      <c r="C56" s="46" t="s">
        <v>481</v>
      </c>
      <c r="D56" s="42" t="s">
        <v>482</v>
      </c>
      <c r="E56" s="46" t="s">
        <v>483</v>
      </c>
      <c r="F56" s="58">
        <v>10829.76</v>
      </c>
      <c r="G56" s="58">
        <v>8663.81</v>
      </c>
      <c r="H56" s="58">
        <v>2165.9499999999998</v>
      </c>
      <c r="I56" s="58">
        <v>0</v>
      </c>
      <c r="J56" s="59"/>
      <c r="K56" s="58"/>
      <c r="L56" s="58">
        <v>10829.76</v>
      </c>
      <c r="M56" s="43" t="s">
        <v>300</v>
      </c>
      <c r="N56" s="44" t="s">
        <v>301</v>
      </c>
      <c r="O56" s="62" t="s">
        <v>60</v>
      </c>
      <c r="P56" s="62" t="s">
        <v>60</v>
      </c>
      <c r="Q56" s="42" t="s">
        <v>209</v>
      </c>
      <c r="R56" s="46" t="s">
        <v>480</v>
      </c>
    </row>
    <row r="57" spans="1:18" ht="39">
      <c r="A57" s="46" t="s">
        <v>484</v>
      </c>
      <c r="B57" s="42" t="s">
        <v>21</v>
      </c>
      <c r="C57" s="46" t="s">
        <v>485</v>
      </c>
      <c r="D57" s="42" t="s">
        <v>486</v>
      </c>
      <c r="E57" s="46" t="s">
        <v>487</v>
      </c>
      <c r="F57" s="58">
        <v>837.44</v>
      </c>
      <c r="G57" s="58">
        <v>669.95</v>
      </c>
      <c r="H57" s="58">
        <v>167.49</v>
      </c>
      <c r="I57" s="58">
        <v>0</v>
      </c>
      <c r="J57" s="59"/>
      <c r="K57" s="58"/>
      <c r="L57" s="58">
        <v>837.44</v>
      </c>
      <c r="M57" s="43" t="s">
        <v>300</v>
      </c>
      <c r="N57" s="44" t="s">
        <v>301</v>
      </c>
      <c r="O57" s="62" t="s">
        <v>60</v>
      </c>
      <c r="P57" s="62" t="s">
        <v>60</v>
      </c>
      <c r="Q57" s="42" t="s">
        <v>209</v>
      </c>
      <c r="R57" s="46" t="s">
        <v>484</v>
      </c>
    </row>
    <row r="58" spans="1:18" ht="39">
      <c r="A58" s="46" t="s">
        <v>488</v>
      </c>
      <c r="B58" s="42" t="s">
        <v>21</v>
      </c>
      <c r="C58" s="46" t="s">
        <v>489</v>
      </c>
      <c r="D58" s="42" t="s">
        <v>490</v>
      </c>
      <c r="E58" s="46" t="s">
        <v>491</v>
      </c>
      <c r="F58" s="58">
        <v>950.08</v>
      </c>
      <c r="G58" s="58">
        <v>760.06</v>
      </c>
      <c r="H58" s="58">
        <v>190.02</v>
      </c>
      <c r="I58" s="58">
        <v>0</v>
      </c>
      <c r="J58" s="59"/>
      <c r="K58" s="58"/>
      <c r="L58" s="58">
        <v>950.08</v>
      </c>
      <c r="M58" s="43" t="s">
        <v>300</v>
      </c>
      <c r="N58" s="44" t="s">
        <v>301</v>
      </c>
      <c r="O58" s="62" t="s">
        <v>60</v>
      </c>
      <c r="P58" s="62" t="s">
        <v>60</v>
      </c>
      <c r="Q58" s="42" t="s">
        <v>209</v>
      </c>
      <c r="R58" s="46" t="s">
        <v>488</v>
      </c>
    </row>
    <row r="59" spans="1:18" ht="39">
      <c r="A59" s="46" t="s">
        <v>492</v>
      </c>
      <c r="B59" s="42" t="s">
        <v>21</v>
      </c>
      <c r="C59" s="46" t="s">
        <v>493</v>
      </c>
      <c r="D59" s="42" t="s">
        <v>472</v>
      </c>
      <c r="E59" s="46" t="s">
        <v>473</v>
      </c>
      <c r="F59" s="58">
        <v>2569.6</v>
      </c>
      <c r="G59" s="58">
        <v>2055.6799999999998</v>
      </c>
      <c r="H59" s="58">
        <v>513.91999999999996</v>
      </c>
      <c r="I59" s="58">
        <v>0</v>
      </c>
      <c r="J59" s="59"/>
      <c r="K59" s="58"/>
      <c r="L59" s="58">
        <v>2569.6</v>
      </c>
      <c r="M59" s="43" t="s">
        <v>300</v>
      </c>
      <c r="N59" s="44" t="s">
        <v>301</v>
      </c>
      <c r="O59" s="62" t="s">
        <v>60</v>
      </c>
      <c r="P59" s="62" t="s">
        <v>60</v>
      </c>
      <c r="Q59" s="42" t="s">
        <v>209</v>
      </c>
      <c r="R59" s="46" t="s">
        <v>492</v>
      </c>
    </row>
    <row r="60" spans="1:18" ht="52">
      <c r="A60" s="46" t="s">
        <v>494</v>
      </c>
      <c r="B60" s="42" t="s">
        <v>21</v>
      </c>
      <c r="C60" s="46" t="s">
        <v>495</v>
      </c>
      <c r="D60" s="42" t="s">
        <v>496</v>
      </c>
      <c r="E60" s="46" t="s">
        <v>497</v>
      </c>
      <c r="F60" s="58">
        <v>1359.04</v>
      </c>
      <c r="G60" s="58">
        <v>1087.23</v>
      </c>
      <c r="H60" s="58">
        <v>271.81</v>
      </c>
      <c r="I60" s="58">
        <v>0</v>
      </c>
      <c r="J60" s="59"/>
      <c r="K60" s="58"/>
      <c r="L60" s="58">
        <v>1359.04</v>
      </c>
      <c r="M60" s="43" t="s">
        <v>300</v>
      </c>
      <c r="N60" s="44" t="s">
        <v>301</v>
      </c>
      <c r="O60" s="62" t="s">
        <v>60</v>
      </c>
      <c r="P60" s="62" t="s">
        <v>60</v>
      </c>
      <c r="Q60" s="42" t="s">
        <v>209</v>
      </c>
      <c r="R60" s="46" t="s">
        <v>494</v>
      </c>
    </row>
    <row r="61" spans="1:18" ht="39">
      <c r="A61" s="46" t="s">
        <v>498</v>
      </c>
      <c r="B61" s="42" t="s">
        <v>21</v>
      </c>
      <c r="C61" s="46" t="s">
        <v>499</v>
      </c>
      <c r="D61" s="42" t="s">
        <v>500</v>
      </c>
      <c r="E61" s="46" t="s">
        <v>501</v>
      </c>
      <c r="F61" s="58">
        <v>907.84</v>
      </c>
      <c r="G61" s="58">
        <v>726.27</v>
      </c>
      <c r="H61" s="58">
        <v>181.57</v>
      </c>
      <c r="I61" s="58">
        <v>0</v>
      </c>
      <c r="J61" s="59"/>
      <c r="K61" s="58"/>
      <c r="L61" s="58">
        <v>907.84</v>
      </c>
      <c r="M61" s="43" t="s">
        <v>300</v>
      </c>
      <c r="N61" s="44" t="s">
        <v>301</v>
      </c>
      <c r="O61" s="62" t="s">
        <v>60</v>
      </c>
      <c r="P61" s="62" t="s">
        <v>60</v>
      </c>
      <c r="Q61" s="42" t="s">
        <v>209</v>
      </c>
      <c r="R61" s="46" t="s">
        <v>498</v>
      </c>
    </row>
    <row r="62" spans="1:18" ht="39">
      <c r="A62" s="46" t="s">
        <v>502</v>
      </c>
      <c r="B62" s="42" t="s">
        <v>21</v>
      </c>
      <c r="C62" s="46" t="s">
        <v>503</v>
      </c>
      <c r="D62" s="42" t="s">
        <v>504</v>
      </c>
      <c r="E62" s="46" t="s">
        <v>505</v>
      </c>
      <c r="F62" s="58">
        <v>474.56</v>
      </c>
      <c r="G62" s="58">
        <v>379.65</v>
      </c>
      <c r="H62" s="58">
        <v>94.91</v>
      </c>
      <c r="I62" s="58">
        <v>0</v>
      </c>
      <c r="J62" s="59"/>
      <c r="K62" s="58"/>
      <c r="L62" s="58">
        <v>474.56</v>
      </c>
      <c r="M62" s="43" t="s">
        <v>300</v>
      </c>
      <c r="N62" s="44" t="s">
        <v>301</v>
      </c>
      <c r="O62" s="62" t="s">
        <v>60</v>
      </c>
      <c r="P62" s="62" t="s">
        <v>60</v>
      </c>
      <c r="Q62" s="42" t="s">
        <v>209</v>
      </c>
      <c r="R62" s="46" t="s">
        <v>502</v>
      </c>
    </row>
    <row r="63" spans="1:18" ht="39">
      <c r="A63" s="46" t="s">
        <v>506</v>
      </c>
      <c r="B63" s="42" t="s">
        <v>21</v>
      </c>
      <c r="C63" s="46" t="s">
        <v>73</v>
      </c>
      <c r="D63" s="42" t="s">
        <v>74</v>
      </c>
      <c r="E63" s="46" t="s">
        <v>75</v>
      </c>
      <c r="F63" s="58">
        <v>959.04</v>
      </c>
      <c r="G63" s="58">
        <v>767.23</v>
      </c>
      <c r="H63" s="58">
        <v>191.81</v>
      </c>
      <c r="I63" s="58">
        <v>0</v>
      </c>
      <c r="J63" s="59"/>
      <c r="K63" s="58"/>
      <c r="L63" s="58">
        <v>959.04</v>
      </c>
      <c r="M63" s="43" t="s">
        <v>300</v>
      </c>
      <c r="N63" s="44" t="s">
        <v>301</v>
      </c>
      <c r="O63" s="62" t="s">
        <v>60</v>
      </c>
      <c r="P63" s="62" t="s">
        <v>60</v>
      </c>
      <c r="Q63" s="42" t="s">
        <v>209</v>
      </c>
      <c r="R63" s="46" t="s">
        <v>506</v>
      </c>
    </row>
    <row r="64" spans="1:18" ht="39">
      <c r="A64" s="46" t="s">
        <v>507</v>
      </c>
      <c r="B64" s="42" t="s">
        <v>21</v>
      </c>
      <c r="C64" s="46" t="s">
        <v>508</v>
      </c>
      <c r="D64" s="42" t="s">
        <v>509</v>
      </c>
      <c r="E64" s="46" t="s">
        <v>510</v>
      </c>
      <c r="F64" s="58">
        <v>7189.6</v>
      </c>
      <c r="G64" s="58">
        <v>5751.68</v>
      </c>
      <c r="H64" s="58">
        <v>1437.92</v>
      </c>
      <c r="I64" s="58">
        <v>0</v>
      </c>
      <c r="J64" s="59"/>
      <c r="K64" s="58"/>
      <c r="L64" s="58">
        <v>7189.6</v>
      </c>
      <c r="M64" s="43" t="s">
        <v>300</v>
      </c>
      <c r="N64" s="44" t="s">
        <v>301</v>
      </c>
      <c r="O64" s="62" t="s">
        <v>60</v>
      </c>
      <c r="P64" s="62" t="s">
        <v>60</v>
      </c>
      <c r="Q64" s="42" t="s">
        <v>209</v>
      </c>
      <c r="R64" s="46" t="s">
        <v>507</v>
      </c>
    </row>
    <row r="65" spans="1:18" ht="52">
      <c r="A65" s="46" t="s">
        <v>511</v>
      </c>
      <c r="B65" s="42" t="s">
        <v>21</v>
      </c>
      <c r="C65" s="46" t="s">
        <v>512</v>
      </c>
      <c r="D65" s="42" t="s">
        <v>496</v>
      </c>
      <c r="E65" s="46" t="s">
        <v>497</v>
      </c>
      <c r="F65" s="58">
        <v>949.44</v>
      </c>
      <c r="G65" s="58">
        <v>759.55</v>
      </c>
      <c r="H65" s="58">
        <v>189.89</v>
      </c>
      <c r="I65" s="58">
        <v>0</v>
      </c>
      <c r="J65" s="59"/>
      <c r="K65" s="58"/>
      <c r="L65" s="58">
        <v>949.44</v>
      </c>
      <c r="M65" s="43" t="s">
        <v>300</v>
      </c>
      <c r="N65" s="44" t="s">
        <v>301</v>
      </c>
      <c r="O65" s="62" t="s">
        <v>60</v>
      </c>
      <c r="P65" s="62" t="s">
        <v>60</v>
      </c>
      <c r="Q65" s="42" t="s">
        <v>209</v>
      </c>
      <c r="R65" s="46" t="s">
        <v>511</v>
      </c>
    </row>
    <row r="66" spans="1:18" ht="39">
      <c r="A66" s="46" t="s">
        <v>513</v>
      </c>
      <c r="B66" s="42" t="s">
        <v>21</v>
      </c>
      <c r="C66" s="46" t="s">
        <v>514</v>
      </c>
      <c r="D66" s="42" t="s">
        <v>515</v>
      </c>
      <c r="E66" s="46" t="s">
        <v>516</v>
      </c>
      <c r="F66" s="58">
        <v>1630.72</v>
      </c>
      <c r="G66" s="58">
        <v>1304.58</v>
      </c>
      <c r="H66" s="58">
        <v>326.14</v>
      </c>
      <c r="I66" s="58">
        <v>0</v>
      </c>
      <c r="J66" s="59"/>
      <c r="K66" s="58"/>
      <c r="L66" s="58">
        <v>1630.72</v>
      </c>
      <c r="M66" s="43" t="s">
        <v>300</v>
      </c>
      <c r="N66" s="44" t="s">
        <v>301</v>
      </c>
      <c r="O66" s="62" t="s">
        <v>60</v>
      </c>
      <c r="P66" s="62" t="s">
        <v>60</v>
      </c>
      <c r="Q66" s="42" t="s">
        <v>209</v>
      </c>
      <c r="R66" s="46" t="s">
        <v>513</v>
      </c>
    </row>
    <row r="67" spans="1:18" ht="39">
      <c r="A67" s="46" t="s">
        <v>517</v>
      </c>
      <c r="B67" s="42" t="s">
        <v>21</v>
      </c>
      <c r="C67" s="46" t="s">
        <v>77</v>
      </c>
      <c r="D67" s="42" t="s">
        <v>78</v>
      </c>
      <c r="E67" s="46" t="s">
        <v>79</v>
      </c>
      <c r="F67" s="58">
        <v>18030.2</v>
      </c>
      <c r="G67" s="58">
        <v>14424.16</v>
      </c>
      <c r="H67" s="58">
        <v>3606.04</v>
      </c>
      <c r="I67" s="58">
        <v>0</v>
      </c>
      <c r="J67" s="59"/>
      <c r="K67" s="58"/>
      <c r="L67" s="58">
        <v>18030.2</v>
      </c>
      <c r="M67" s="43" t="s">
        <v>300</v>
      </c>
      <c r="N67" s="44" t="s">
        <v>301</v>
      </c>
      <c r="O67" s="65">
        <v>507345</v>
      </c>
      <c r="P67" s="65">
        <v>503535</v>
      </c>
      <c r="Q67" s="42" t="s">
        <v>209</v>
      </c>
      <c r="R67" s="46" t="s">
        <v>517</v>
      </c>
    </row>
    <row r="68" spans="1:18" ht="39">
      <c r="A68" s="46" t="s">
        <v>518</v>
      </c>
      <c r="B68" s="42" t="s">
        <v>21</v>
      </c>
      <c r="C68" s="46" t="s">
        <v>519</v>
      </c>
      <c r="D68" s="42" t="s">
        <v>509</v>
      </c>
      <c r="E68" s="46" t="s">
        <v>510</v>
      </c>
      <c r="F68" s="58">
        <v>6710.8</v>
      </c>
      <c r="G68" s="58">
        <v>5368.64</v>
      </c>
      <c r="H68" s="58">
        <v>1342.16</v>
      </c>
      <c r="I68" s="58">
        <v>0</v>
      </c>
      <c r="J68" s="59"/>
      <c r="K68" s="58"/>
      <c r="L68" s="58">
        <v>6710.8</v>
      </c>
      <c r="M68" s="43" t="s">
        <v>300</v>
      </c>
      <c r="N68" s="44" t="s">
        <v>301</v>
      </c>
      <c r="O68" s="62" t="s">
        <v>60</v>
      </c>
      <c r="P68" s="62" t="s">
        <v>60</v>
      </c>
      <c r="Q68" s="42" t="s">
        <v>209</v>
      </c>
      <c r="R68" s="46" t="s">
        <v>518</v>
      </c>
    </row>
    <row r="69" spans="1:18" ht="52">
      <c r="A69" s="46" t="s">
        <v>520</v>
      </c>
      <c r="B69" s="42" t="s">
        <v>21</v>
      </c>
      <c r="C69" s="46" t="s">
        <v>521</v>
      </c>
      <c r="D69" s="42" t="s">
        <v>522</v>
      </c>
      <c r="E69" s="46" t="s">
        <v>523</v>
      </c>
      <c r="F69" s="58">
        <v>524.16</v>
      </c>
      <c r="G69" s="58">
        <v>419.33</v>
      </c>
      <c r="H69" s="58">
        <v>104.83</v>
      </c>
      <c r="I69" s="58">
        <v>0</v>
      </c>
      <c r="J69" s="59"/>
      <c r="K69" s="58"/>
      <c r="L69" s="58">
        <v>524.16</v>
      </c>
      <c r="M69" s="43" t="s">
        <v>300</v>
      </c>
      <c r="N69" s="44" t="s">
        <v>301</v>
      </c>
      <c r="O69" s="62" t="s">
        <v>60</v>
      </c>
      <c r="P69" s="62" t="s">
        <v>60</v>
      </c>
      <c r="Q69" s="42" t="s">
        <v>209</v>
      </c>
      <c r="R69" s="46" t="s">
        <v>520</v>
      </c>
    </row>
    <row r="70" spans="1:18" ht="39">
      <c r="A70" s="46" t="s">
        <v>378</v>
      </c>
      <c r="B70" s="42" t="s">
        <v>21</v>
      </c>
      <c r="C70" s="46" t="s">
        <v>379</v>
      </c>
      <c r="D70" s="42" t="s">
        <v>380</v>
      </c>
      <c r="E70" s="46" t="s">
        <v>381</v>
      </c>
      <c r="F70" s="58">
        <v>3047.1</v>
      </c>
      <c r="G70" s="58">
        <v>2437.6799999999998</v>
      </c>
      <c r="H70" s="58">
        <v>609.41999999999996</v>
      </c>
      <c r="I70" s="58">
        <v>0</v>
      </c>
      <c r="J70" s="59"/>
      <c r="K70" s="58"/>
      <c r="L70" s="58">
        <v>3047.1</v>
      </c>
      <c r="M70" s="43" t="s">
        <v>300</v>
      </c>
      <c r="N70" s="44" t="s">
        <v>382</v>
      </c>
      <c r="O70" s="62" t="s">
        <v>60</v>
      </c>
      <c r="P70" s="62" t="s">
        <v>60</v>
      </c>
      <c r="Q70" s="42" t="s">
        <v>209</v>
      </c>
      <c r="R70" s="46" t="s">
        <v>378</v>
      </c>
    </row>
    <row r="71" spans="1:18" ht="39">
      <c r="A71" s="46" t="s">
        <v>524</v>
      </c>
      <c r="B71" s="42" t="s">
        <v>21</v>
      </c>
      <c r="C71" s="46" t="s">
        <v>525</v>
      </c>
      <c r="D71" s="42" t="s">
        <v>526</v>
      </c>
      <c r="E71" s="46" t="s">
        <v>527</v>
      </c>
      <c r="F71" s="58">
        <v>1299.52</v>
      </c>
      <c r="G71" s="58">
        <v>1039.6199999999999</v>
      </c>
      <c r="H71" s="58">
        <v>259.89999999999998</v>
      </c>
      <c r="I71" s="58">
        <v>0</v>
      </c>
      <c r="J71" s="59"/>
      <c r="K71" s="58"/>
      <c r="L71" s="58">
        <v>1299.52</v>
      </c>
      <c r="M71" s="43" t="s">
        <v>300</v>
      </c>
      <c r="N71" s="44" t="s">
        <v>301</v>
      </c>
      <c r="O71" s="62" t="s">
        <v>60</v>
      </c>
      <c r="P71" s="62" t="s">
        <v>60</v>
      </c>
      <c r="Q71" s="42" t="s">
        <v>209</v>
      </c>
      <c r="R71" s="46" t="s">
        <v>524</v>
      </c>
    </row>
    <row r="72" spans="1:18" ht="39">
      <c r="A72" s="46" t="s">
        <v>528</v>
      </c>
      <c r="B72" s="42" t="s">
        <v>21</v>
      </c>
      <c r="C72" s="46" t="s">
        <v>529</v>
      </c>
      <c r="D72" s="42" t="s">
        <v>530</v>
      </c>
      <c r="E72" s="46" t="s">
        <v>531</v>
      </c>
      <c r="F72" s="58">
        <v>1489.92</v>
      </c>
      <c r="G72" s="58">
        <v>1191.94</v>
      </c>
      <c r="H72" s="58">
        <v>297.98</v>
      </c>
      <c r="I72" s="58">
        <v>0</v>
      </c>
      <c r="J72" s="59"/>
      <c r="K72" s="58"/>
      <c r="L72" s="58">
        <v>1489.92</v>
      </c>
      <c r="M72" s="43" t="s">
        <v>300</v>
      </c>
      <c r="N72" s="44" t="s">
        <v>301</v>
      </c>
      <c r="O72" s="62" t="s">
        <v>60</v>
      </c>
      <c r="P72" s="62" t="s">
        <v>60</v>
      </c>
      <c r="Q72" s="42" t="s">
        <v>209</v>
      </c>
      <c r="R72" s="46" t="s">
        <v>528</v>
      </c>
    </row>
    <row r="73" spans="1:18" ht="39">
      <c r="A73" s="46" t="s">
        <v>532</v>
      </c>
      <c r="B73" s="42" t="s">
        <v>21</v>
      </c>
      <c r="C73" s="46" t="s">
        <v>533</v>
      </c>
      <c r="D73" s="42" t="s">
        <v>78</v>
      </c>
      <c r="E73" s="46" t="s">
        <v>79</v>
      </c>
      <c r="F73" s="58">
        <v>2450.88</v>
      </c>
      <c r="G73" s="58">
        <v>1960.7</v>
      </c>
      <c r="H73" s="58">
        <v>490.18</v>
      </c>
      <c r="I73" s="58">
        <v>0</v>
      </c>
      <c r="J73" s="59"/>
      <c r="K73" s="58"/>
      <c r="L73" s="58">
        <v>2450.88</v>
      </c>
      <c r="M73" s="43" t="s">
        <v>300</v>
      </c>
      <c r="N73" s="44" t="s">
        <v>301</v>
      </c>
      <c r="O73" s="62" t="s">
        <v>60</v>
      </c>
      <c r="P73" s="62" t="s">
        <v>60</v>
      </c>
      <c r="Q73" s="42" t="s">
        <v>209</v>
      </c>
      <c r="R73" s="46" t="s">
        <v>532</v>
      </c>
    </row>
    <row r="74" spans="1:18" ht="39">
      <c r="A74" s="46" t="s">
        <v>534</v>
      </c>
      <c r="B74" s="42" t="s">
        <v>21</v>
      </c>
      <c r="C74" s="46" t="s">
        <v>535</v>
      </c>
      <c r="D74" s="42" t="s">
        <v>536</v>
      </c>
      <c r="E74" s="46" t="s">
        <v>537</v>
      </c>
      <c r="F74" s="58">
        <v>685.76</v>
      </c>
      <c r="G74" s="58">
        <v>548.61</v>
      </c>
      <c r="H74" s="58">
        <v>137.15</v>
      </c>
      <c r="I74" s="58">
        <v>0</v>
      </c>
      <c r="J74" s="59"/>
      <c r="K74" s="58"/>
      <c r="L74" s="58">
        <v>685.76</v>
      </c>
      <c r="M74" s="43" t="s">
        <v>300</v>
      </c>
      <c r="N74" s="44" t="s">
        <v>301</v>
      </c>
      <c r="O74" s="62" t="s">
        <v>60</v>
      </c>
      <c r="P74" s="62" t="s">
        <v>60</v>
      </c>
      <c r="Q74" s="42" t="s">
        <v>209</v>
      </c>
      <c r="R74" s="46" t="s">
        <v>534</v>
      </c>
    </row>
    <row r="75" spans="1:18" ht="39">
      <c r="A75" s="46" t="s">
        <v>538</v>
      </c>
      <c r="B75" s="42" t="s">
        <v>21</v>
      </c>
      <c r="C75" s="46" t="s">
        <v>539</v>
      </c>
      <c r="D75" s="42" t="s">
        <v>526</v>
      </c>
      <c r="E75" s="46" t="s">
        <v>527</v>
      </c>
      <c r="F75" s="58">
        <v>1191.04</v>
      </c>
      <c r="G75" s="58">
        <v>952.83</v>
      </c>
      <c r="H75" s="58">
        <v>238.21</v>
      </c>
      <c r="I75" s="58">
        <v>0</v>
      </c>
      <c r="J75" s="59"/>
      <c r="K75" s="58"/>
      <c r="L75" s="58">
        <v>1191.04</v>
      </c>
      <c r="M75" s="43" t="s">
        <v>300</v>
      </c>
      <c r="N75" s="44" t="s">
        <v>301</v>
      </c>
      <c r="O75" s="62" t="s">
        <v>60</v>
      </c>
      <c r="P75" s="62" t="s">
        <v>60</v>
      </c>
      <c r="Q75" s="42" t="s">
        <v>209</v>
      </c>
      <c r="R75" s="46" t="s">
        <v>538</v>
      </c>
    </row>
    <row r="76" spans="1:18" ht="39">
      <c r="A76" s="46" t="s">
        <v>540</v>
      </c>
      <c r="B76" s="42" t="s">
        <v>21</v>
      </c>
      <c r="C76" s="46" t="s">
        <v>541</v>
      </c>
      <c r="D76" s="42" t="s">
        <v>542</v>
      </c>
      <c r="E76" s="46" t="s">
        <v>543</v>
      </c>
      <c r="F76" s="58">
        <v>6881.2</v>
      </c>
      <c r="G76" s="58">
        <v>5504.96</v>
      </c>
      <c r="H76" s="58">
        <v>1376.24</v>
      </c>
      <c r="I76" s="58">
        <v>0</v>
      </c>
      <c r="J76" s="59"/>
      <c r="K76" s="58"/>
      <c r="L76" s="58">
        <v>6881.2</v>
      </c>
      <c r="M76" s="43" t="s">
        <v>300</v>
      </c>
      <c r="N76" s="44" t="s">
        <v>382</v>
      </c>
      <c r="O76" s="62" t="s">
        <v>60</v>
      </c>
      <c r="P76" s="62" t="s">
        <v>60</v>
      </c>
      <c r="Q76" s="42" t="s">
        <v>209</v>
      </c>
      <c r="R76" s="46" t="s">
        <v>540</v>
      </c>
    </row>
    <row r="77" spans="1:18" ht="39">
      <c r="A77" s="46" t="s">
        <v>544</v>
      </c>
      <c r="B77" s="42" t="s">
        <v>21</v>
      </c>
      <c r="C77" s="46" t="s">
        <v>545</v>
      </c>
      <c r="D77" s="42" t="s">
        <v>546</v>
      </c>
      <c r="E77" s="46" t="s">
        <v>547</v>
      </c>
      <c r="F77" s="58">
        <v>1394.88</v>
      </c>
      <c r="G77" s="58">
        <v>1115.9000000000001</v>
      </c>
      <c r="H77" s="58">
        <v>278.98</v>
      </c>
      <c r="I77" s="58">
        <v>0</v>
      </c>
      <c r="J77" s="59"/>
      <c r="K77" s="58"/>
      <c r="L77" s="58">
        <v>1394.88</v>
      </c>
      <c r="M77" s="43" t="s">
        <v>300</v>
      </c>
      <c r="N77" s="44" t="s">
        <v>301</v>
      </c>
      <c r="O77" s="62" t="s">
        <v>60</v>
      </c>
      <c r="P77" s="62" t="s">
        <v>60</v>
      </c>
      <c r="Q77" s="42" t="s">
        <v>209</v>
      </c>
      <c r="R77" s="46" t="s">
        <v>544</v>
      </c>
    </row>
    <row r="78" spans="1:18" ht="39">
      <c r="A78" s="46" t="s">
        <v>548</v>
      </c>
      <c r="B78" s="42" t="s">
        <v>21</v>
      </c>
      <c r="C78" s="46" t="s">
        <v>549</v>
      </c>
      <c r="D78" s="42" t="s">
        <v>550</v>
      </c>
      <c r="E78" s="46" t="s">
        <v>551</v>
      </c>
      <c r="F78" s="58">
        <v>558.4</v>
      </c>
      <c r="G78" s="58">
        <v>446.72</v>
      </c>
      <c r="H78" s="58">
        <v>111.68</v>
      </c>
      <c r="I78" s="58">
        <v>0</v>
      </c>
      <c r="J78" s="59"/>
      <c r="K78" s="58"/>
      <c r="L78" s="58">
        <v>558.4</v>
      </c>
      <c r="M78" s="43" t="s">
        <v>300</v>
      </c>
      <c r="N78" s="44" t="s">
        <v>301</v>
      </c>
      <c r="O78" s="62" t="s">
        <v>60</v>
      </c>
      <c r="P78" s="62" t="s">
        <v>60</v>
      </c>
      <c r="Q78" s="42" t="s">
        <v>209</v>
      </c>
      <c r="R78" s="46" t="s">
        <v>548</v>
      </c>
    </row>
    <row r="79" spans="1:18" ht="39">
      <c r="A79" s="42" t="s">
        <v>552</v>
      </c>
      <c r="B79" s="42" t="s">
        <v>21</v>
      </c>
      <c r="C79" s="66" t="s">
        <v>244</v>
      </c>
      <c r="D79" s="46" t="s">
        <v>245</v>
      </c>
      <c r="E79" s="46" t="s">
        <v>246</v>
      </c>
      <c r="F79" s="58">
        <v>166479.97</v>
      </c>
      <c r="G79" s="58">
        <v>133183.98000000001</v>
      </c>
      <c r="H79" s="58">
        <v>33295.99</v>
      </c>
      <c r="I79" s="58">
        <v>0</v>
      </c>
      <c r="J79" s="59"/>
      <c r="K79" s="58"/>
      <c r="L79" s="58">
        <v>166479.97</v>
      </c>
      <c r="M79" s="43" t="s">
        <v>300</v>
      </c>
      <c r="N79" s="44" t="s">
        <v>553</v>
      </c>
      <c r="O79" s="65" t="s">
        <v>27</v>
      </c>
      <c r="P79" s="65" t="s">
        <v>27</v>
      </c>
      <c r="Q79" s="42" t="s">
        <v>247</v>
      </c>
      <c r="R79" s="42" t="s">
        <v>554</v>
      </c>
    </row>
    <row r="80" spans="1:18" ht="39">
      <c r="A80" s="46" t="s">
        <v>555</v>
      </c>
      <c r="B80" s="42" t="s">
        <v>21</v>
      </c>
      <c r="C80" s="46" t="s">
        <v>556</v>
      </c>
      <c r="D80" s="42" t="s">
        <v>557</v>
      </c>
      <c r="E80" s="46" t="s">
        <v>558</v>
      </c>
      <c r="F80" s="58">
        <v>33463.14</v>
      </c>
      <c r="G80" s="58">
        <v>26770.51</v>
      </c>
      <c r="H80" s="58">
        <v>6692.63</v>
      </c>
      <c r="I80" s="58">
        <v>0</v>
      </c>
      <c r="J80" s="59"/>
      <c r="K80" s="58"/>
      <c r="L80" s="58">
        <v>33463.14</v>
      </c>
      <c r="M80" s="43" t="s">
        <v>300</v>
      </c>
      <c r="N80" s="44" t="s">
        <v>301</v>
      </c>
      <c r="O80" s="65">
        <v>1825140</v>
      </c>
      <c r="P80" s="65">
        <v>1661795</v>
      </c>
      <c r="Q80" s="42" t="s">
        <v>209</v>
      </c>
      <c r="R80" s="46" t="s">
        <v>555</v>
      </c>
    </row>
    <row r="81" spans="1:18" ht="39">
      <c r="A81" s="46" t="s">
        <v>559</v>
      </c>
      <c r="B81" s="42" t="s">
        <v>21</v>
      </c>
      <c r="C81" s="46" t="s">
        <v>560</v>
      </c>
      <c r="D81" s="42" t="s">
        <v>561</v>
      </c>
      <c r="E81" s="46" t="s">
        <v>562</v>
      </c>
      <c r="F81" s="58">
        <v>1101.1199999999999</v>
      </c>
      <c r="G81" s="58">
        <v>880.9</v>
      </c>
      <c r="H81" s="58">
        <v>220.22</v>
      </c>
      <c r="I81" s="58">
        <v>0</v>
      </c>
      <c r="J81" s="59"/>
      <c r="K81" s="58"/>
      <c r="L81" s="58">
        <v>1101.1199999999999</v>
      </c>
      <c r="M81" s="43" t="s">
        <v>300</v>
      </c>
      <c r="N81" s="44" t="s">
        <v>301</v>
      </c>
      <c r="O81" s="62" t="s">
        <v>60</v>
      </c>
      <c r="P81" s="62" t="s">
        <v>60</v>
      </c>
      <c r="Q81" s="42" t="s">
        <v>209</v>
      </c>
      <c r="R81" s="46" t="s">
        <v>559</v>
      </c>
    </row>
    <row r="82" spans="1:18" ht="39">
      <c r="A82" s="46" t="s">
        <v>563</v>
      </c>
      <c r="B82" s="42" t="s">
        <v>21</v>
      </c>
      <c r="C82" s="46" t="s">
        <v>564</v>
      </c>
      <c r="D82" s="42" t="s">
        <v>565</v>
      </c>
      <c r="E82" s="46" t="s">
        <v>566</v>
      </c>
      <c r="F82" s="58">
        <v>2662.4</v>
      </c>
      <c r="G82" s="58">
        <v>2129.92</v>
      </c>
      <c r="H82" s="58">
        <v>532.48</v>
      </c>
      <c r="I82" s="58">
        <v>0</v>
      </c>
      <c r="J82" s="59"/>
      <c r="K82" s="58"/>
      <c r="L82" s="58">
        <v>2662.4</v>
      </c>
      <c r="M82" s="43" t="s">
        <v>300</v>
      </c>
      <c r="N82" s="44" t="s">
        <v>301</v>
      </c>
      <c r="O82" s="62" t="s">
        <v>60</v>
      </c>
      <c r="P82" s="62" t="s">
        <v>60</v>
      </c>
      <c r="Q82" s="42" t="s">
        <v>209</v>
      </c>
      <c r="R82" s="46" t="s">
        <v>563</v>
      </c>
    </row>
    <row r="83" spans="1:18" ht="39">
      <c r="A83" s="46" t="s">
        <v>567</v>
      </c>
      <c r="B83" s="42" t="s">
        <v>21</v>
      </c>
      <c r="C83" s="46" t="s">
        <v>568</v>
      </c>
      <c r="D83" s="42" t="s">
        <v>569</v>
      </c>
      <c r="E83" s="46" t="s">
        <v>570</v>
      </c>
      <c r="F83" s="58">
        <v>1409.6</v>
      </c>
      <c r="G83" s="58">
        <v>1127.68</v>
      </c>
      <c r="H83" s="58">
        <v>281.92</v>
      </c>
      <c r="I83" s="58">
        <v>0</v>
      </c>
      <c r="J83" s="59"/>
      <c r="K83" s="58"/>
      <c r="L83" s="58">
        <v>1409.6</v>
      </c>
      <c r="M83" s="43" t="s">
        <v>300</v>
      </c>
      <c r="N83" s="44" t="s">
        <v>301</v>
      </c>
      <c r="O83" s="62" t="s">
        <v>60</v>
      </c>
      <c r="P83" s="62" t="s">
        <v>60</v>
      </c>
      <c r="Q83" s="42" t="s">
        <v>209</v>
      </c>
      <c r="R83" s="46" t="s">
        <v>567</v>
      </c>
    </row>
    <row r="84" spans="1:18" ht="39">
      <c r="A84" s="46" t="s">
        <v>571</v>
      </c>
      <c r="B84" s="42" t="s">
        <v>21</v>
      </c>
      <c r="C84" s="46" t="s">
        <v>572</v>
      </c>
      <c r="D84" s="42" t="s">
        <v>573</v>
      </c>
      <c r="E84" s="46" t="s">
        <v>574</v>
      </c>
      <c r="F84" s="58">
        <v>882.56</v>
      </c>
      <c r="G84" s="58">
        <v>706.05</v>
      </c>
      <c r="H84" s="58">
        <v>176.51</v>
      </c>
      <c r="I84" s="58">
        <v>0</v>
      </c>
      <c r="J84" s="59"/>
      <c r="K84" s="58"/>
      <c r="L84" s="58">
        <v>882.56</v>
      </c>
      <c r="M84" s="43" t="s">
        <v>300</v>
      </c>
      <c r="N84" s="44" t="s">
        <v>301</v>
      </c>
      <c r="O84" s="62" t="s">
        <v>60</v>
      </c>
      <c r="P84" s="62" t="s">
        <v>60</v>
      </c>
      <c r="Q84" s="42" t="s">
        <v>209</v>
      </c>
      <c r="R84" s="46" t="s">
        <v>571</v>
      </c>
    </row>
    <row r="85" spans="1:18" ht="39">
      <c r="A85" s="46" t="s">
        <v>575</v>
      </c>
      <c r="B85" s="42" t="s">
        <v>21</v>
      </c>
      <c r="C85" s="46" t="s">
        <v>576</v>
      </c>
      <c r="D85" s="42" t="s">
        <v>577</v>
      </c>
      <c r="E85" s="46" t="s">
        <v>578</v>
      </c>
      <c r="F85" s="58">
        <v>2419.84</v>
      </c>
      <c r="G85" s="58">
        <v>1935.87</v>
      </c>
      <c r="H85" s="58">
        <v>483.97</v>
      </c>
      <c r="I85" s="58">
        <v>0</v>
      </c>
      <c r="J85" s="59"/>
      <c r="K85" s="58"/>
      <c r="L85" s="58">
        <v>2419.84</v>
      </c>
      <c r="M85" s="43" t="s">
        <v>300</v>
      </c>
      <c r="N85" s="44" t="s">
        <v>301</v>
      </c>
      <c r="O85" s="62" t="s">
        <v>60</v>
      </c>
      <c r="P85" s="62" t="s">
        <v>60</v>
      </c>
      <c r="Q85" s="42" t="s">
        <v>209</v>
      </c>
      <c r="R85" s="46" t="s">
        <v>575</v>
      </c>
    </row>
    <row r="86" spans="1:18" ht="39">
      <c r="A86" s="46" t="s">
        <v>579</v>
      </c>
      <c r="B86" s="42" t="s">
        <v>21</v>
      </c>
      <c r="C86" s="46" t="s">
        <v>580</v>
      </c>
      <c r="D86" s="42" t="s">
        <v>581</v>
      </c>
      <c r="E86" s="46" t="s">
        <v>582</v>
      </c>
      <c r="F86" s="58">
        <v>4653.12</v>
      </c>
      <c r="G86" s="58">
        <v>3722.5</v>
      </c>
      <c r="H86" s="58">
        <v>930.62</v>
      </c>
      <c r="I86" s="58">
        <v>0</v>
      </c>
      <c r="J86" s="59"/>
      <c r="K86" s="58"/>
      <c r="L86" s="58">
        <v>4653.12</v>
      </c>
      <c r="M86" s="43" t="s">
        <v>300</v>
      </c>
      <c r="N86" s="44" t="s">
        <v>301</v>
      </c>
      <c r="O86" s="62" t="s">
        <v>60</v>
      </c>
      <c r="P86" s="62" t="s">
        <v>60</v>
      </c>
      <c r="Q86" s="42" t="s">
        <v>209</v>
      </c>
      <c r="R86" s="46" t="s">
        <v>579</v>
      </c>
    </row>
    <row r="87" spans="1:18" ht="39">
      <c r="A87" s="46" t="s">
        <v>583</v>
      </c>
      <c r="B87" s="42" t="s">
        <v>21</v>
      </c>
      <c r="C87" s="46" t="s">
        <v>584</v>
      </c>
      <c r="D87" s="42" t="s">
        <v>585</v>
      </c>
      <c r="E87" s="46" t="s">
        <v>586</v>
      </c>
      <c r="F87" s="58">
        <v>595.84</v>
      </c>
      <c r="G87" s="58">
        <v>476.67</v>
      </c>
      <c r="H87" s="58">
        <v>119.17</v>
      </c>
      <c r="I87" s="58">
        <v>0</v>
      </c>
      <c r="J87" s="59"/>
      <c r="K87" s="58"/>
      <c r="L87" s="58">
        <v>595.84</v>
      </c>
      <c r="M87" s="43" t="s">
        <v>300</v>
      </c>
      <c r="N87" s="44" t="s">
        <v>301</v>
      </c>
      <c r="O87" s="62" t="s">
        <v>60</v>
      </c>
      <c r="P87" s="62" t="s">
        <v>60</v>
      </c>
      <c r="Q87" s="42" t="s">
        <v>209</v>
      </c>
      <c r="R87" s="46" t="s">
        <v>583</v>
      </c>
    </row>
    <row r="88" spans="1:18" ht="39">
      <c r="A88" s="46" t="s">
        <v>587</v>
      </c>
      <c r="B88" s="42" t="s">
        <v>21</v>
      </c>
      <c r="C88" s="46" t="s">
        <v>588</v>
      </c>
      <c r="D88" s="42" t="s">
        <v>589</v>
      </c>
      <c r="E88" s="46" t="s">
        <v>590</v>
      </c>
      <c r="F88" s="58">
        <v>2956.48</v>
      </c>
      <c r="G88" s="58">
        <v>2365.1799999999998</v>
      </c>
      <c r="H88" s="58">
        <v>591.29999999999995</v>
      </c>
      <c r="I88" s="58">
        <v>0</v>
      </c>
      <c r="J88" s="59"/>
      <c r="K88" s="58"/>
      <c r="L88" s="58">
        <v>2956.48</v>
      </c>
      <c r="M88" s="43" t="s">
        <v>300</v>
      </c>
      <c r="N88" s="44" t="s">
        <v>301</v>
      </c>
      <c r="O88" s="62" t="s">
        <v>60</v>
      </c>
      <c r="P88" s="62" t="s">
        <v>60</v>
      </c>
      <c r="Q88" s="42" t="s">
        <v>209</v>
      </c>
      <c r="R88" s="46" t="s">
        <v>587</v>
      </c>
    </row>
    <row r="89" spans="1:18" ht="39">
      <c r="A89" s="46" t="s">
        <v>591</v>
      </c>
      <c r="B89" s="42" t="s">
        <v>21</v>
      </c>
      <c r="C89" s="46" t="s">
        <v>592</v>
      </c>
      <c r="D89" s="42" t="s">
        <v>593</v>
      </c>
      <c r="E89" s="46" t="s">
        <v>594</v>
      </c>
      <c r="F89" s="58">
        <v>1426.61</v>
      </c>
      <c r="G89" s="58">
        <v>1141.29</v>
      </c>
      <c r="H89" s="58">
        <v>285.32</v>
      </c>
      <c r="I89" s="58">
        <v>0</v>
      </c>
      <c r="J89" s="59"/>
      <c r="K89" s="58"/>
      <c r="L89" s="58">
        <v>1426.61</v>
      </c>
      <c r="M89" s="43" t="s">
        <v>300</v>
      </c>
      <c r="N89" s="44" t="s">
        <v>301</v>
      </c>
      <c r="O89" s="62" t="s">
        <v>60</v>
      </c>
      <c r="P89" s="62" t="s">
        <v>60</v>
      </c>
      <c r="Q89" s="42" t="s">
        <v>209</v>
      </c>
      <c r="R89" s="46" t="s">
        <v>591</v>
      </c>
    </row>
    <row r="90" spans="1:18" ht="39">
      <c r="A90" s="46" t="s">
        <v>595</v>
      </c>
      <c r="B90" s="42" t="s">
        <v>21</v>
      </c>
      <c r="C90" s="46" t="s">
        <v>596</v>
      </c>
      <c r="D90" s="42" t="s">
        <v>597</v>
      </c>
      <c r="E90" s="46" t="s">
        <v>598</v>
      </c>
      <c r="F90" s="58">
        <v>2068.48</v>
      </c>
      <c r="G90" s="58">
        <v>1654.78</v>
      </c>
      <c r="H90" s="58">
        <v>413.7</v>
      </c>
      <c r="I90" s="58">
        <v>0</v>
      </c>
      <c r="J90" s="59"/>
      <c r="K90" s="58"/>
      <c r="L90" s="58">
        <v>2068.48</v>
      </c>
      <c r="M90" s="43" t="s">
        <v>300</v>
      </c>
      <c r="N90" s="44" t="s">
        <v>301</v>
      </c>
      <c r="O90" s="62" t="s">
        <v>60</v>
      </c>
      <c r="P90" s="62" t="s">
        <v>60</v>
      </c>
      <c r="Q90" s="42" t="s">
        <v>209</v>
      </c>
      <c r="R90" s="46" t="s">
        <v>595</v>
      </c>
    </row>
    <row r="91" spans="1:18" ht="39">
      <c r="A91" s="46" t="s">
        <v>599</v>
      </c>
      <c r="B91" s="42" t="s">
        <v>21</v>
      </c>
      <c r="C91" s="46" t="s">
        <v>600</v>
      </c>
      <c r="D91" s="42" t="s">
        <v>577</v>
      </c>
      <c r="E91" s="46" t="s">
        <v>578</v>
      </c>
      <c r="F91" s="58">
        <v>2068.8000000000002</v>
      </c>
      <c r="G91" s="58">
        <v>1655.04</v>
      </c>
      <c r="H91" s="58">
        <v>413.76</v>
      </c>
      <c r="I91" s="58">
        <v>0</v>
      </c>
      <c r="J91" s="59"/>
      <c r="K91" s="58"/>
      <c r="L91" s="58">
        <v>2068.8000000000002</v>
      </c>
      <c r="M91" s="43" t="s">
        <v>300</v>
      </c>
      <c r="N91" s="44" t="s">
        <v>301</v>
      </c>
      <c r="O91" s="62" t="s">
        <v>60</v>
      </c>
      <c r="P91" s="62" t="s">
        <v>60</v>
      </c>
      <c r="Q91" s="42" t="s">
        <v>209</v>
      </c>
      <c r="R91" s="46" t="s">
        <v>599</v>
      </c>
    </row>
    <row r="92" spans="1:18" ht="141" customHeight="1">
      <c r="A92" s="46" t="s">
        <v>601</v>
      </c>
      <c r="B92" s="42" t="s">
        <v>85</v>
      </c>
      <c r="C92" s="46" t="s">
        <v>602</v>
      </c>
      <c r="D92" s="42" t="s">
        <v>603</v>
      </c>
      <c r="E92" s="46" t="s">
        <v>604</v>
      </c>
      <c r="F92" s="58">
        <v>11817</v>
      </c>
      <c r="G92" s="58">
        <v>11700</v>
      </c>
      <c r="H92" s="58">
        <v>117</v>
      </c>
      <c r="I92" s="58">
        <v>0</v>
      </c>
      <c r="J92" s="59"/>
      <c r="K92" s="58"/>
      <c r="L92" s="58">
        <v>11817</v>
      </c>
      <c r="M92" s="43" t="s">
        <v>197</v>
      </c>
      <c r="N92" s="44" t="s">
        <v>27</v>
      </c>
      <c r="O92" s="67" t="s">
        <v>27</v>
      </c>
      <c r="P92" s="67" t="s">
        <v>27</v>
      </c>
      <c r="Q92" s="42" t="s">
        <v>209</v>
      </c>
      <c r="R92" s="46" t="s">
        <v>605</v>
      </c>
    </row>
    <row r="93" spans="1:18" ht="39">
      <c r="A93" s="46" t="s">
        <v>606</v>
      </c>
      <c r="B93" s="42" t="s">
        <v>21</v>
      </c>
      <c r="C93" s="46" t="s">
        <v>607</v>
      </c>
      <c r="D93" s="42" t="s">
        <v>608</v>
      </c>
      <c r="E93" s="46" t="s">
        <v>609</v>
      </c>
      <c r="F93" s="58">
        <v>666.24</v>
      </c>
      <c r="G93" s="58">
        <v>532.99</v>
      </c>
      <c r="H93" s="58">
        <v>133.25</v>
      </c>
      <c r="I93" s="58">
        <v>0</v>
      </c>
      <c r="J93" s="59"/>
      <c r="K93" s="58"/>
      <c r="L93" s="58">
        <v>666.24</v>
      </c>
      <c r="M93" s="43" t="s">
        <v>300</v>
      </c>
      <c r="N93" s="44" t="s">
        <v>301</v>
      </c>
      <c r="O93" s="62" t="s">
        <v>60</v>
      </c>
      <c r="P93" s="62" t="s">
        <v>60</v>
      </c>
      <c r="Q93" s="42" t="s">
        <v>209</v>
      </c>
      <c r="R93" s="46" t="s">
        <v>606</v>
      </c>
    </row>
    <row r="94" spans="1:18" ht="39">
      <c r="A94" s="46" t="s">
        <v>610</v>
      </c>
      <c r="B94" s="42" t="s">
        <v>21</v>
      </c>
      <c r="C94" s="46" t="s">
        <v>611</v>
      </c>
      <c r="D94" s="42" t="s">
        <v>612</v>
      </c>
      <c r="E94" s="46" t="s">
        <v>613</v>
      </c>
      <c r="F94" s="58">
        <v>1746.24</v>
      </c>
      <c r="G94" s="58">
        <v>1396.99</v>
      </c>
      <c r="H94" s="58">
        <v>349.25</v>
      </c>
      <c r="I94" s="58">
        <v>0</v>
      </c>
      <c r="J94" s="59"/>
      <c r="K94" s="58"/>
      <c r="L94" s="58">
        <v>1746.24</v>
      </c>
      <c r="M94" s="43" t="s">
        <v>300</v>
      </c>
      <c r="N94" s="44" t="s">
        <v>301</v>
      </c>
      <c r="O94" s="62" t="s">
        <v>60</v>
      </c>
      <c r="P94" s="62" t="s">
        <v>60</v>
      </c>
      <c r="Q94" s="42" t="s">
        <v>209</v>
      </c>
      <c r="R94" s="46" t="s">
        <v>610</v>
      </c>
    </row>
    <row r="95" spans="1:18" ht="39">
      <c r="A95" s="46" t="s">
        <v>614</v>
      </c>
      <c r="B95" s="42" t="s">
        <v>21</v>
      </c>
      <c r="C95" s="46" t="s">
        <v>615</v>
      </c>
      <c r="D95" s="42" t="s">
        <v>616</v>
      </c>
      <c r="E95" s="46" t="s">
        <v>617</v>
      </c>
      <c r="F95" s="58">
        <v>656</v>
      </c>
      <c r="G95" s="58">
        <v>524.79999999999995</v>
      </c>
      <c r="H95" s="58">
        <v>131.19999999999999</v>
      </c>
      <c r="I95" s="58">
        <v>0</v>
      </c>
      <c r="J95" s="59"/>
      <c r="K95" s="58"/>
      <c r="L95" s="58">
        <v>656</v>
      </c>
      <c r="M95" s="43" t="s">
        <v>300</v>
      </c>
      <c r="N95" s="44" t="s">
        <v>301</v>
      </c>
      <c r="O95" s="62" t="s">
        <v>60</v>
      </c>
      <c r="P95" s="62" t="s">
        <v>60</v>
      </c>
      <c r="Q95" s="42" t="s">
        <v>209</v>
      </c>
      <c r="R95" s="46" t="s">
        <v>614</v>
      </c>
    </row>
    <row r="96" spans="1:18" ht="39">
      <c r="A96" s="46" t="s">
        <v>618</v>
      </c>
      <c r="B96" s="42" t="s">
        <v>21</v>
      </c>
      <c r="C96" s="46" t="s">
        <v>619</v>
      </c>
      <c r="D96" s="42" t="s">
        <v>620</v>
      </c>
      <c r="E96" s="46" t="s">
        <v>621</v>
      </c>
      <c r="F96" s="58">
        <v>2144</v>
      </c>
      <c r="G96" s="58">
        <v>1715.2</v>
      </c>
      <c r="H96" s="58">
        <v>428.8</v>
      </c>
      <c r="I96" s="58">
        <v>0</v>
      </c>
      <c r="J96" s="59"/>
      <c r="K96" s="58"/>
      <c r="L96" s="58">
        <v>2144</v>
      </c>
      <c r="M96" s="43" t="s">
        <v>300</v>
      </c>
      <c r="N96" s="44" t="s">
        <v>301</v>
      </c>
      <c r="O96" s="62" t="s">
        <v>60</v>
      </c>
      <c r="P96" s="62" t="s">
        <v>60</v>
      </c>
      <c r="Q96" s="42" t="s">
        <v>209</v>
      </c>
      <c r="R96" s="46" t="s">
        <v>618</v>
      </c>
    </row>
    <row r="97" spans="1:18" ht="39">
      <c r="A97" s="46" t="s">
        <v>622</v>
      </c>
      <c r="B97" s="42" t="s">
        <v>21</v>
      </c>
      <c r="C97" s="46" t="s">
        <v>623</v>
      </c>
      <c r="D97" s="42" t="s">
        <v>589</v>
      </c>
      <c r="E97" s="46" t="s">
        <v>590</v>
      </c>
      <c r="F97" s="58">
        <v>2003.2</v>
      </c>
      <c r="G97" s="58">
        <v>1602.56</v>
      </c>
      <c r="H97" s="58">
        <v>400.64</v>
      </c>
      <c r="I97" s="58">
        <v>0</v>
      </c>
      <c r="J97" s="59"/>
      <c r="K97" s="58"/>
      <c r="L97" s="58">
        <v>2003.2</v>
      </c>
      <c r="M97" s="43" t="s">
        <v>300</v>
      </c>
      <c r="N97" s="44" t="s">
        <v>301</v>
      </c>
      <c r="O97" s="62" t="s">
        <v>60</v>
      </c>
      <c r="P97" s="62" t="s">
        <v>60</v>
      </c>
      <c r="Q97" s="42" t="s">
        <v>209</v>
      </c>
      <c r="R97" s="46" t="s">
        <v>622</v>
      </c>
    </row>
    <row r="98" spans="1:18" ht="39">
      <c r="A98" s="46" t="s">
        <v>624</v>
      </c>
      <c r="B98" s="42" t="s">
        <v>21</v>
      </c>
      <c r="C98" s="46" t="s">
        <v>625</v>
      </c>
      <c r="D98" s="42" t="s">
        <v>626</v>
      </c>
      <c r="E98" s="46" t="s">
        <v>627</v>
      </c>
      <c r="F98" s="58">
        <v>582.4</v>
      </c>
      <c r="G98" s="58">
        <v>465.92</v>
      </c>
      <c r="H98" s="58">
        <v>116.48</v>
      </c>
      <c r="I98" s="58">
        <v>0</v>
      </c>
      <c r="J98" s="59"/>
      <c r="K98" s="58"/>
      <c r="L98" s="58">
        <v>582.4</v>
      </c>
      <c r="M98" s="43" t="s">
        <v>300</v>
      </c>
      <c r="N98" s="44" t="s">
        <v>301</v>
      </c>
      <c r="O98" s="62" t="s">
        <v>60</v>
      </c>
      <c r="P98" s="62" t="s">
        <v>60</v>
      </c>
      <c r="Q98" s="42" t="s">
        <v>209</v>
      </c>
      <c r="R98" s="46" t="s">
        <v>624</v>
      </c>
    </row>
    <row r="99" spans="1:18" ht="52">
      <c r="A99" s="42" t="s">
        <v>628</v>
      </c>
      <c r="B99" s="42" t="s">
        <v>85</v>
      </c>
      <c r="C99" s="42" t="s">
        <v>143</v>
      </c>
      <c r="D99" s="42" t="s">
        <v>144</v>
      </c>
      <c r="E99" s="42" t="s">
        <v>145</v>
      </c>
      <c r="F99" s="60">
        <v>9017</v>
      </c>
      <c r="G99" s="60">
        <v>0</v>
      </c>
      <c r="H99" s="60">
        <v>9017</v>
      </c>
      <c r="I99" s="60">
        <v>9017</v>
      </c>
      <c r="J99" s="59"/>
      <c r="K99" s="60"/>
      <c r="L99" s="60">
        <v>9017</v>
      </c>
      <c r="M99" s="43" t="s">
        <v>300</v>
      </c>
      <c r="N99" s="44" t="s">
        <v>27</v>
      </c>
      <c r="O99" s="67" t="s">
        <v>27</v>
      </c>
      <c r="P99" s="67" t="s">
        <v>27</v>
      </c>
      <c r="Q99" s="42" t="s">
        <v>209</v>
      </c>
      <c r="R99" s="42" t="s">
        <v>629</v>
      </c>
    </row>
    <row r="100" spans="1:18" ht="65">
      <c r="A100" s="46" t="s">
        <v>630</v>
      </c>
      <c r="B100" s="42" t="s">
        <v>85</v>
      </c>
      <c r="C100" s="46" t="s">
        <v>631</v>
      </c>
      <c r="D100" s="42" t="s">
        <v>632</v>
      </c>
      <c r="E100" s="46" t="s">
        <v>633</v>
      </c>
      <c r="F100" s="58">
        <v>7986.07</v>
      </c>
      <c r="G100" s="58">
        <v>7907</v>
      </c>
      <c r="H100" s="58">
        <v>79.069999999999993</v>
      </c>
      <c r="I100" s="58">
        <v>0</v>
      </c>
      <c r="J100" s="59"/>
      <c r="K100" s="58"/>
      <c r="L100" s="58">
        <v>7986.07</v>
      </c>
      <c r="M100" s="43" t="s">
        <v>300</v>
      </c>
      <c r="N100" s="44" t="s">
        <v>27</v>
      </c>
      <c r="O100" s="67" t="s">
        <v>27</v>
      </c>
      <c r="P100" s="67" t="s">
        <v>27</v>
      </c>
      <c r="Q100" s="42" t="s">
        <v>209</v>
      </c>
      <c r="R100" s="46" t="s">
        <v>634</v>
      </c>
    </row>
    <row r="101" spans="1:18" ht="39">
      <c r="A101" s="46" t="s">
        <v>635</v>
      </c>
      <c r="B101" s="42" t="s">
        <v>21</v>
      </c>
      <c r="C101" s="46" t="s">
        <v>636</v>
      </c>
      <c r="D101" s="42" t="s">
        <v>637</v>
      </c>
      <c r="E101" s="46" t="s">
        <v>638</v>
      </c>
      <c r="F101" s="58">
        <v>632.96</v>
      </c>
      <c r="G101" s="58">
        <v>506.37</v>
      </c>
      <c r="H101" s="58">
        <v>126.59</v>
      </c>
      <c r="I101" s="58">
        <v>0</v>
      </c>
      <c r="J101" s="59"/>
      <c r="K101" s="58"/>
      <c r="L101" s="58">
        <v>632.96</v>
      </c>
      <c r="M101" s="43" t="s">
        <v>300</v>
      </c>
      <c r="N101" s="44" t="s">
        <v>301</v>
      </c>
      <c r="O101" s="62" t="s">
        <v>60</v>
      </c>
      <c r="P101" s="62" t="s">
        <v>60</v>
      </c>
      <c r="Q101" s="42" t="s">
        <v>209</v>
      </c>
      <c r="R101" s="46" t="s">
        <v>635</v>
      </c>
    </row>
    <row r="102" spans="1:18" ht="39">
      <c r="A102" s="46" t="s">
        <v>639</v>
      </c>
      <c r="B102" s="42" t="s">
        <v>21</v>
      </c>
      <c r="C102" s="46" t="s">
        <v>640</v>
      </c>
      <c r="D102" s="42" t="s">
        <v>641</v>
      </c>
      <c r="E102" s="46" t="s">
        <v>642</v>
      </c>
      <c r="F102" s="58">
        <v>1101.1199999999999</v>
      </c>
      <c r="G102" s="58">
        <v>880.9</v>
      </c>
      <c r="H102" s="58">
        <v>220.22</v>
      </c>
      <c r="I102" s="58">
        <v>0</v>
      </c>
      <c r="J102" s="59"/>
      <c r="K102" s="58"/>
      <c r="L102" s="58">
        <v>1101.1199999999999</v>
      </c>
      <c r="M102" s="43" t="s">
        <v>300</v>
      </c>
      <c r="N102" s="44" t="s">
        <v>301</v>
      </c>
      <c r="O102" s="62" t="s">
        <v>60</v>
      </c>
      <c r="P102" s="62" t="s">
        <v>60</v>
      </c>
      <c r="Q102" s="42" t="s">
        <v>209</v>
      </c>
      <c r="R102" s="46" t="s">
        <v>639</v>
      </c>
    </row>
    <row r="103" spans="1:18" ht="39">
      <c r="A103" s="46" t="s">
        <v>643</v>
      </c>
      <c r="B103" s="42" t="s">
        <v>21</v>
      </c>
      <c r="C103" s="46" t="s">
        <v>644</v>
      </c>
      <c r="D103" s="42" t="s">
        <v>645</v>
      </c>
      <c r="E103" s="46" t="s">
        <v>646</v>
      </c>
      <c r="F103" s="58">
        <v>5048</v>
      </c>
      <c r="G103" s="58">
        <v>4038.4</v>
      </c>
      <c r="H103" s="58">
        <v>1009.6</v>
      </c>
      <c r="I103" s="58">
        <v>0</v>
      </c>
      <c r="J103" s="59"/>
      <c r="K103" s="58"/>
      <c r="L103" s="58">
        <v>5048</v>
      </c>
      <c r="M103" s="43" t="s">
        <v>300</v>
      </c>
      <c r="N103" s="44" t="s">
        <v>301</v>
      </c>
      <c r="O103" s="62" t="s">
        <v>60</v>
      </c>
      <c r="P103" s="62" t="s">
        <v>60</v>
      </c>
      <c r="Q103" s="42" t="s">
        <v>209</v>
      </c>
      <c r="R103" s="46" t="s">
        <v>643</v>
      </c>
    </row>
    <row r="104" spans="1:18" ht="39">
      <c r="A104" s="46" t="s">
        <v>647</v>
      </c>
      <c r="B104" s="42" t="s">
        <v>21</v>
      </c>
      <c r="C104" s="46" t="s">
        <v>648</v>
      </c>
      <c r="D104" s="42" t="s">
        <v>649</v>
      </c>
      <c r="E104" s="46" t="s">
        <v>650</v>
      </c>
      <c r="F104" s="58">
        <v>744.64</v>
      </c>
      <c r="G104" s="58">
        <v>595.71</v>
      </c>
      <c r="H104" s="58">
        <v>148.93</v>
      </c>
      <c r="I104" s="58">
        <v>0</v>
      </c>
      <c r="J104" s="59"/>
      <c r="K104" s="58"/>
      <c r="L104" s="58">
        <v>744.64</v>
      </c>
      <c r="M104" s="43" t="s">
        <v>300</v>
      </c>
      <c r="N104" s="44" t="s">
        <v>301</v>
      </c>
      <c r="O104" s="62" t="s">
        <v>60</v>
      </c>
      <c r="P104" s="62" t="s">
        <v>60</v>
      </c>
      <c r="Q104" s="42" t="s">
        <v>209</v>
      </c>
      <c r="R104" s="46" t="s">
        <v>647</v>
      </c>
    </row>
    <row r="105" spans="1:18" ht="39">
      <c r="A105" s="46" t="s">
        <v>651</v>
      </c>
      <c r="B105" s="42" t="s">
        <v>21</v>
      </c>
      <c r="C105" s="46" t="s">
        <v>652</v>
      </c>
      <c r="D105" s="42" t="s">
        <v>653</v>
      </c>
      <c r="E105" s="46" t="s">
        <v>654</v>
      </c>
      <c r="F105" s="58">
        <v>551.04</v>
      </c>
      <c r="G105" s="58">
        <v>440.83</v>
      </c>
      <c r="H105" s="58">
        <v>110.21</v>
      </c>
      <c r="I105" s="58">
        <v>0</v>
      </c>
      <c r="J105" s="59"/>
      <c r="K105" s="58"/>
      <c r="L105" s="58">
        <v>551.04</v>
      </c>
      <c r="M105" s="43" t="s">
        <v>300</v>
      </c>
      <c r="N105" s="44" t="s">
        <v>301</v>
      </c>
      <c r="O105" s="62" t="s">
        <v>60</v>
      </c>
      <c r="P105" s="62" t="s">
        <v>60</v>
      </c>
      <c r="Q105" s="42" t="s">
        <v>209</v>
      </c>
      <c r="R105" s="46" t="s">
        <v>651</v>
      </c>
    </row>
    <row r="106" spans="1:18" ht="39">
      <c r="A106" s="46" t="s">
        <v>655</v>
      </c>
      <c r="B106" s="42" t="s">
        <v>21</v>
      </c>
      <c r="C106" s="46" t="s">
        <v>656</v>
      </c>
      <c r="D106" s="42" t="s">
        <v>649</v>
      </c>
      <c r="E106" s="46" t="s">
        <v>650</v>
      </c>
      <c r="F106" s="58">
        <v>402.24</v>
      </c>
      <c r="G106" s="58">
        <v>321.79000000000002</v>
      </c>
      <c r="H106" s="58">
        <v>80.45</v>
      </c>
      <c r="I106" s="58">
        <v>0</v>
      </c>
      <c r="J106" s="59"/>
      <c r="K106" s="58"/>
      <c r="L106" s="58">
        <v>402.24</v>
      </c>
      <c r="M106" s="43" t="s">
        <v>300</v>
      </c>
      <c r="N106" s="44" t="s">
        <v>301</v>
      </c>
      <c r="O106" s="62" t="s">
        <v>60</v>
      </c>
      <c r="P106" s="62" t="s">
        <v>60</v>
      </c>
      <c r="Q106" s="42" t="s">
        <v>209</v>
      </c>
      <c r="R106" s="46" t="s">
        <v>655</v>
      </c>
    </row>
    <row r="107" spans="1:18" ht="39">
      <c r="A107" s="46" t="s">
        <v>657</v>
      </c>
      <c r="B107" s="42" t="s">
        <v>21</v>
      </c>
      <c r="C107" s="46" t="s">
        <v>658</v>
      </c>
      <c r="D107" s="42" t="s">
        <v>659</v>
      </c>
      <c r="E107" s="46" t="s">
        <v>660</v>
      </c>
      <c r="F107" s="58">
        <v>1601.28</v>
      </c>
      <c r="G107" s="58">
        <v>1281.02</v>
      </c>
      <c r="H107" s="58">
        <v>320.26</v>
      </c>
      <c r="I107" s="58">
        <v>0</v>
      </c>
      <c r="J107" s="59"/>
      <c r="K107" s="58"/>
      <c r="L107" s="58">
        <v>1601.28</v>
      </c>
      <c r="M107" s="43" t="s">
        <v>300</v>
      </c>
      <c r="N107" s="44" t="s">
        <v>301</v>
      </c>
      <c r="O107" s="62" t="s">
        <v>60</v>
      </c>
      <c r="P107" s="62" t="s">
        <v>60</v>
      </c>
      <c r="Q107" s="42" t="s">
        <v>209</v>
      </c>
      <c r="R107" s="46" t="s">
        <v>657</v>
      </c>
    </row>
    <row r="108" spans="1:18" ht="39">
      <c r="A108" s="46" t="s">
        <v>661</v>
      </c>
      <c r="B108" s="42" t="s">
        <v>21</v>
      </c>
      <c r="C108" s="46" t="s">
        <v>662</v>
      </c>
      <c r="D108" s="42" t="s">
        <v>663</v>
      </c>
      <c r="E108" s="46" t="s">
        <v>664</v>
      </c>
      <c r="F108" s="58">
        <v>1002.24</v>
      </c>
      <c r="G108" s="58">
        <v>801.79</v>
      </c>
      <c r="H108" s="58">
        <v>200.45</v>
      </c>
      <c r="I108" s="58">
        <v>0</v>
      </c>
      <c r="J108" s="59"/>
      <c r="K108" s="58"/>
      <c r="L108" s="58">
        <v>1002.24</v>
      </c>
      <c r="M108" s="43" t="s">
        <v>300</v>
      </c>
      <c r="N108" s="44" t="s">
        <v>301</v>
      </c>
      <c r="O108" s="62" t="s">
        <v>60</v>
      </c>
      <c r="P108" s="62" t="s">
        <v>60</v>
      </c>
      <c r="Q108" s="42" t="s">
        <v>209</v>
      </c>
      <c r="R108" s="46" t="s">
        <v>661</v>
      </c>
    </row>
    <row r="109" spans="1:18" ht="39">
      <c r="A109" s="46" t="s">
        <v>665</v>
      </c>
      <c r="B109" s="42" t="s">
        <v>21</v>
      </c>
      <c r="C109" s="46" t="s">
        <v>666</v>
      </c>
      <c r="D109" s="42" t="s">
        <v>667</v>
      </c>
      <c r="E109" s="46" t="s">
        <v>668</v>
      </c>
      <c r="F109" s="58">
        <v>1136.6400000000001</v>
      </c>
      <c r="G109" s="58">
        <v>909.31</v>
      </c>
      <c r="H109" s="58">
        <v>227.33</v>
      </c>
      <c r="I109" s="58">
        <v>0</v>
      </c>
      <c r="J109" s="59"/>
      <c r="K109" s="58"/>
      <c r="L109" s="58">
        <v>1136.6400000000001</v>
      </c>
      <c r="M109" s="43" t="s">
        <v>300</v>
      </c>
      <c r="N109" s="44" t="s">
        <v>301</v>
      </c>
      <c r="O109" s="62" t="s">
        <v>60</v>
      </c>
      <c r="P109" s="62" t="s">
        <v>60</v>
      </c>
      <c r="Q109" s="42" t="s">
        <v>209</v>
      </c>
      <c r="R109" s="46" t="s">
        <v>665</v>
      </c>
    </row>
    <row r="110" spans="1:18" ht="52">
      <c r="A110" s="46" t="s">
        <v>669</v>
      </c>
      <c r="B110" s="42" t="s">
        <v>21</v>
      </c>
      <c r="C110" s="46" t="s">
        <v>670</v>
      </c>
      <c r="D110" s="42" t="s">
        <v>671</v>
      </c>
      <c r="E110" s="46" t="s">
        <v>672</v>
      </c>
      <c r="F110" s="58">
        <v>29405.38</v>
      </c>
      <c r="G110" s="58">
        <v>23524.3</v>
      </c>
      <c r="H110" s="58">
        <v>5881.08</v>
      </c>
      <c r="I110" s="58">
        <v>0</v>
      </c>
      <c r="J110" s="59"/>
      <c r="K110" s="58"/>
      <c r="L110" s="58">
        <v>29405.38</v>
      </c>
      <c r="M110" s="43" t="s">
        <v>300</v>
      </c>
      <c r="N110" s="44" t="s">
        <v>673</v>
      </c>
      <c r="O110" s="65" t="s">
        <v>674</v>
      </c>
      <c r="P110" s="65" t="s">
        <v>674</v>
      </c>
      <c r="Q110" s="42" t="s">
        <v>675</v>
      </c>
      <c r="R110" s="46" t="s">
        <v>676</v>
      </c>
    </row>
    <row r="111" spans="1:18" ht="52">
      <c r="A111" s="46" t="s">
        <v>677</v>
      </c>
      <c r="B111" s="46" t="s">
        <v>21</v>
      </c>
      <c r="C111" s="46" t="s">
        <v>678</v>
      </c>
      <c r="D111" s="46" t="s">
        <v>671</v>
      </c>
      <c r="E111" s="46" t="s">
        <v>672</v>
      </c>
      <c r="F111" s="58">
        <v>20624.419999999998</v>
      </c>
      <c r="G111" s="58">
        <v>16499.54</v>
      </c>
      <c r="H111" s="58">
        <v>4124.88</v>
      </c>
      <c r="I111" s="58">
        <v>0</v>
      </c>
      <c r="J111" s="58"/>
      <c r="K111" s="58">
        <v>665.16</v>
      </c>
      <c r="L111" s="58">
        <v>19959.259999999998</v>
      </c>
      <c r="M111" s="70" t="s">
        <v>300</v>
      </c>
      <c r="N111" s="67" t="s">
        <v>679</v>
      </c>
      <c r="O111" s="64">
        <v>400000</v>
      </c>
      <c r="P111" s="64">
        <v>387091</v>
      </c>
      <c r="Q111" s="46" t="s">
        <v>675</v>
      </c>
      <c r="R111" s="46" t="s">
        <v>680</v>
      </c>
    </row>
    <row r="112" spans="1:18" ht="138" customHeight="1">
      <c r="A112" s="46" t="s">
        <v>681</v>
      </c>
      <c r="B112" s="42" t="s">
        <v>85</v>
      </c>
      <c r="C112" s="42" t="s">
        <v>226</v>
      </c>
      <c r="D112" s="46" t="s">
        <v>227</v>
      </c>
      <c r="E112" s="46" t="s">
        <v>228</v>
      </c>
      <c r="F112" s="58">
        <v>8989</v>
      </c>
      <c r="G112" s="58">
        <v>8900</v>
      </c>
      <c r="H112" s="58">
        <v>89</v>
      </c>
      <c r="I112" s="58">
        <v>0</v>
      </c>
      <c r="J112" s="59"/>
      <c r="K112" s="58"/>
      <c r="L112" s="58">
        <v>8989</v>
      </c>
      <c r="M112" s="43" t="s">
        <v>300</v>
      </c>
      <c r="N112" s="44" t="s">
        <v>27</v>
      </c>
      <c r="O112" s="44" t="s">
        <v>27</v>
      </c>
      <c r="P112" s="44" t="s">
        <v>27</v>
      </c>
      <c r="Q112" s="42" t="s">
        <v>682</v>
      </c>
      <c r="R112" s="46" t="s">
        <v>683</v>
      </c>
    </row>
    <row r="113" spans="1:18" ht="39">
      <c r="A113" s="46" t="s">
        <v>684</v>
      </c>
      <c r="B113" s="42" t="s">
        <v>21</v>
      </c>
      <c r="C113" s="46" t="s">
        <v>685</v>
      </c>
      <c r="D113" s="42" t="s">
        <v>659</v>
      </c>
      <c r="E113" s="46" t="s">
        <v>660</v>
      </c>
      <c r="F113" s="58">
        <v>1793.28</v>
      </c>
      <c r="G113" s="58">
        <v>1434.62</v>
      </c>
      <c r="H113" s="58">
        <v>358.66</v>
      </c>
      <c r="I113" s="58">
        <v>0</v>
      </c>
      <c r="J113" s="59"/>
      <c r="K113" s="58"/>
      <c r="L113" s="58">
        <v>1793.28</v>
      </c>
      <c r="M113" s="43" t="s">
        <v>300</v>
      </c>
      <c r="N113" s="44" t="s">
        <v>301</v>
      </c>
      <c r="O113" s="62" t="s">
        <v>60</v>
      </c>
      <c r="P113" s="62" t="s">
        <v>60</v>
      </c>
      <c r="Q113" s="42" t="s">
        <v>209</v>
      </c>
      <c r="R113" s="46" t="s">
        <v>684</v>
      </c>
    </row>
    <row r="114" spans="1:18" ht="39">
      <c r="A114" s="46" t="s">
        <v>686</v>
      </c>
      <c r="B114" s="42" t="s">
        <v>21</v>
      </c>
      <c r="C114" s="46" t="s">
        <v>687</v>
      </c>
      <c r="D114" s="42" t="s">
        <v>688</v>
      </c>
      <c r="E114" s="46" t="s">
        <v>689</v>
      </c>
      <c r="F114" s="58">
        <v>1344</v>
      </c>
      <c r="G114" s="58">
        <v>1075.2</v>
      </c>
      <c r="H114" s="58">
        <v>268.8</v>
      </c>
      <c r="I114" s="58">
        <v>0</v>
      </c>
      <c r="J114" s="59"/>
      <c r="K114" s="58"/>
      <c r="L114" s="58">
        <v>1344</v>
      </c>
      <c r="M114" s="43" t="s">
        <v>300</v>
      </c>
      <c r="N114" s="44" t="s">
        <v>301</v>
      </c>
      <c r="O114" s="62" t="s">
        <v>60</v>
      </c>
      <c r="P114" s="62" t="s">
        <v>60</v>
      </c>
      <c r="Q114" s="42" t="s">
        <v>209</v>
      </c>
      <c r="R114" s="46" t="s">
        <v>686</v>
      </c>
    </row>
    <row r="115" spans="1:18" ht="39">
      <c r="A115" s="46" t="s">
        <v>690</v>
      </c>
      <c r="B115" s="42" t="s">
        <v>21</v>
      </c>
      <c r="C115" s="46" t="s">
        <v>691</v>
      </c>
      <c r="D115" s="42" t="s">
        <v>692</v>
      </c>
      <c r="E115" s="46" t="s">
        <v>693</v>
      </c>
      <c r="F115" s="58">
        <v>1191.04</v>
      </c>
      <c r="G115" s="58">
        <v>952.83</v>
      </c>
      <c r="H115" s="58">
        <v>238.21</v>
      </c>
      <c r="I115" s="58">
        <v>0</v>
      </c>
      <c r="J115" s="59"/>
      <c r="K115" s="58"/>
      <c r="L115" s="58">
        <v>1191.04</v>
      </c>
      <c r="M115" s="43" t="s">
        <v>300</v>
      </c>
      <c r="N115" s="44" t="s">
        <v>301</v>
      </c>
      <c r="O115" s="62" t="s">
        <v>60</v>
      </c>
      <c r="P115" s="62" t="s">
        <v>60</v>
      </c>
      <c r="Q115" s="42" t="s">
        <v>209</v>
      </c>
      <c r="R115" s="46" t="s">
        <v>690</v>
      </c>
    </row>
    <row r="116" spans="1:18" ht="39">
      <c r="A116" s="46" t="s">
        <v>694</v>
      </c>
      <c r="B116" s="42" t="s">
        <v>21</v>
      </c>
      <c r="C116" s="46" t="s">
        <v>695</v>
      </c>
      <c r="D116" s="42" t="s">
        <v>44</v>
      </c>
      <c r="E116" s="46" t="s">
        <v>45</v>
      </c>
      <c r="F116" s="58">
        <v>23312.1</v>
      </c>
      <c r="G116" s="58">
        <v>18649.68</v>
      </c>
      <c r="H116" s="58">
        <v>4662.42</v>
      </c>
      <c r="I116" s="58">
        <v>0</v>
      </c>
      <c r="J116" s="59"/>
      <c r="K116" s="58"/>
      <c r="L116" s="58">
        <v>23312.1</v>
      </c>
      <c r="M116" s="43" t="s">
        <v>300</v>
      </c>
      <c r="N116" s="44" t="s">
        <v>301</v>
      </c>
      <c r="O116" s="65">
        <v>516460</v>
      </c>
      <c r="P116" s="65">
        <v>585715</v>
      </c>
      <c r="Q116" s="42" t="s">
        <v>209</v>
      </c>
      <c r="R116" s="46" t="s">
        <v>694</v>
      </c>
    </row>
    <row r="117" spans="1:18" ht="39">
      <c r="A117" s="46" t="s">
        <v>696</v>
      </c>
      <c r="B117" s="42" t="s">
        <v>21</v>
      </c>
      <c r="C117" s="46" t="s">
        <v>697</v>
      </c>
      <c r="D117" s="42" t="s">
        <v>698</v>
      </c>
      <c r="E117" s="46" t="s">
        <v>699</v>
      </c>
      <c r="F117" s="58">
        <v>594.88</v>
      </c>
      <c r="G117" s="58">
        <v>475.9</v>
      </c>
      <c r="H117" s="58">
        <v>118.98</v>
      </c>
      <c r="I117" s="58">
        <v>0</v>
      </c>
      <c r="J117" s="59"/>
      <c r="K117" s="58"/>
      <c r="L117" s="58">
        <v>594.88</v>
      </c>
      <c r="M117" s="43" t="s">
        <v>300</v>
      </c>
      <c r="N117" s="44" t="s">
        <v>301</v>
      </c>
      <c r="O117" s="62" t="s">
        <v>60</v>
      </c>
      <c r="P117" s="62" t="s">
        <v>60</v>
      </c>
      <c r="Q117" s="42" t="s">
        <v>209</v>
      </c>
      <c r="R117" s="46" t="s">
        <v>696</v>
      </c>
    </row>
    <row r="118" spans="1:18" ht="39">
      <c r="A118" s="46" t="s">
        <v>700</v>
      </c>
      <c r="B118" s="42" t="s">
        <v>21</v>
      </c>
      <c r="C118" s="46" t="s">
        <v>701</v>
      </c>
      <c r="D118" s="42" t="s">
        <v>702</v>
      </c>
      <c r="E118" s="46" t="s">
        <v>703</v>
      </c>
      <c r="F118" s="58">
        <v>699.52</v>
      </c>
      <c r="G118" s="58">
        <v>559.62</v>
      </c>
      <c r="H118" s="58">
        <v>139.9</v>
      </c>
      <c r="I118" s="58">
        <v>0</v>
      </c>
      <c r="J118" s="59"/>
      <c r="K118" s="58"/>
      <c r="L118" s="58">
        <v>699.52</v>
      </c>
      <c r="M118" s="43" t="s">
        <v>300</v>
      </c>
      <c r="N118" s="44" t="s">
        <v>301</v>
      </c>
      <c r="O118" s="62" t="s">
        <v>60</v>
      </c>
      <c r="P118" s="62" t="s">
        <v>60</v>
      </c>
      <c r="Q118" s="42" t="s">
        <v>209</v>
      </c>
      <c r="R118" s="46" t="s">
        <v>700</v>
      </c>
    </row>
    <row r="119" spans="1:18" ht="52">
      <c r="A119" s="46" t="s">
        <v>704</v>
      </c>
      <c r="B119" s="42" t="s">
        <v>21</v>
      </c>
      <c r="C119" s="42" t="s">
        <v>705</v>
      </c>
      <c r="D119" s="42" t="s">
        <v>706</v>
      </c>
      <c r="E119" s="46" t="s">
        <v>707</v>
      </c>
      <c r="F119" s="58">
        <v>92000</v>
      </c>
      <c r="G119" s="58">
        <v>73600</v>
      </c>
      <c r="H119" s="58">
        <v>18400</v>
      </c>
      <c r="I119" s="58">
        <v>0</v>
      </c>
      <c r="J119" s="59"/>
      <c r="K119" s="58"/>
      <c r="L119" s="58">
        <v>92000</v>
      </c>
      <c r="M119" s="43" t="s">
        <v>300</v>
      </c>
      <c r="N119" s="44" t="s">
        <v>708</v>
      </c>
      <c r="O119" s="64">
        <v>23000000</v>
      </c>
      <c r="P119" s="64">
        <v>25118393</v>
      </c>
      <c r="Q119" s="42" t="s">
        <v>209</v>
      </c>
      <c r="R119" s="46" t="s">
        <v>709</v>
      </c>
    </row>
    <row r="120" spans="1:18" ht="39">
      <c r="A120" s="46" t="s">
        <v>710</v>
      </c>
      <c r="B120" s="42" t="s">
        <v>21</v>
      </c>
      <c r="C120" s="46" t="s">
        <v>711</v>
      </c>
      <c r="D120" s="42" t="s">
        <v>712</v>
      </c>
      <c r="E120" s="46" t="s">
        <v>713</v>
      </c>
      <c r="F120" s="58">
        <v>154081.68</v>
      </c>
      <c r="G120" s="58">
        <v>123265.34</v>
      </c>
      <c r="H120" s="58">
        <v>30816.34</v>
      </c>
      <c r="I120" s="58">
        <v>0</v>
      </c>
      <c r="J120" s="59"/>
      <c r="K120" s="58"/>
      <c r="L120" s="58">
        <v>154081.68</v>
      </c>
      <c r="M120" s="43" t="s">
        <v>300</v>
      </c>
      <c r="N120" s="44" t="s">
        <v>301</v>
      </c>
      <c r="O120" s="64">
        <v>10446386</v>
      </c>
      <c r="P120" s="64">
        <v>9685176</v>
      </c>
      <c r="Q120" s="42" t="s">
        <v>209</v>
      </c>
      <c r="R120" s="46" t="s">
        <v>710</v>
      </c>
    </row>
    <row r="121" spans="1:18" ht="39">
      <c r="A121" s="46" t="s">
        <v>714</v>
      </c>
      <c r="B121" s="42" t="s">
        <v>21</v>
      </c>
      <c r="C121" s="46" t="s">
        <v>715</v>
      </c>
      <c r="D121" s="42" t="s">
        <v>716</v>
      </c>
      <c r="E121" s="46" t="s">
        <v>717</v>
      </c>
      <c r="F121" s="58">
        <v>819.2</v>
      </c>
      <c r="G121" s="58">
        <v>655.36</v>
      </c>
      <c r="H121" s="58">
        <v>163.84</v>
      </c>
      <c r="I121" s="58">
        <v>0</v>
      </c>
      <c r="J121" s="59"/>
      <c r="K121" s="58"/>
      <c r="L121" s="58">
        <v>819.2</v>
      </c>
      <c r="M121" s="43" t="s">
        <v>300</v>
      </c>
      <c r="N121" s="44" t="s">
        <v>301</v>
      </c>
      <c r="O121" s="62" t="s">
        <v>60</v>
      </c>
      <c r="P121" s="62" t="s">
        <v>60</v>
      </c>
      <c r="Q121" s="42" t="s">
        <v>209</v>
      </c>
      <c r="R121" s="46" t="s">
        <v>714</v>
      </c>
    </row>
    <row r="122" spans="1:18" ht="39">
      <c r="A122" s="46" t="s">
        <v>718</v>
      </c>
      <c r="B122" s="42" t="s">
        <v>21</v>
      </c>
      <c r="C122" s="46" t="s">
        <v>719</v>
      </c>
      <c r="D122" s="42" t="s">
        <v>720</v>
      </c>
      <c r="E122" s="46" t="s">
        <v>721</v>
      </c>
      <c r="F122" s="58">
        <v>5040</v>
      </c>
      <c r="G122" s="58">
        <v>4032</v>
      </c>
      <c r="H122" s="58">
        <v>1008</v>
      </c>
      <c r="I122" s="58">
        <v>0</v>
      </c>
      <c r="J122" s="59"/>
      <c r="K122" s="58"/>
      <c r="L122" s="58">
        <v>5040</v>
      </c>
      <c r="M122" s="43" t="s">
        <v>300</v>
      </c>
      <c r="N122" s="44" t="s">
        <v>382</v>
      </c>
      <c r="O122" s="62" t="s">
        <v>60</v>
      </c>
      <c r="P122" s="62" t="s">
        <v>60</v>
      </c>
      <c r="Q122" s="42" t="s">
        <v>209</v>
      </c>
      <c r="R122" s="46" t="s">
        <v>718</v>
      </c>
    </row>
    <row r="123" spans="1:18" ht="39">
      <c r="A123" s="46" t="s">
        <v>722</v>
      </c>
      <c r="B123" s="42" t="s">
        <v>21</v>
      </c>
      <c r="C123" s="46" t="s">
        <v>723</v>
      </c>
      <c r="D123" s="42" t="s">
        <v>724</v>
      </c>
      <c r="E123" s="46" t="s">
        <v>725</v>
      </c>
      <c r="F123" s="58">
        <v>2736</v>
      </c>
      <c r="G123" s="58">
        <v>2188.8000000000002</v>
      </c>
      <c r="H123" s="58">
        <v>547.20000000000005</v>
      </c>
      <c r="I123" s="58">
        <v>0</v>
      </c>
      <c r="J123" s="59"/>
      <c r="K123" s="58"/>
      <c r="L123" s="58">
        <v>2736</v>
      </c>
      <c r="M123" s="43" t="s">
        <v>300</v>
      </c>
      <c r="N123" s="44" t="s">
        <v>301</v>
      </c>
      <c r="O123" s="62" t="s">
        <v>60</v>
      </c>
      <c r="P123" s="62" t="s">
        <v>60</v>
      </c>
      <c r="Q123" s="42" t="s">
        <v>209</v>
      </c>
      <c r="R123" s="46" t="s">
        <v>722</v>
      </c>
    </row>
    <row r="124" spans="1:18" ht="39">
      <c r="A124" s="46" t="s">
        <v>726</v>
      </c>
      <c r="B124" s="42" t="s">
        <v>21</v>
      </c>
      <c r="C124" s="46" t="s">
        <v>727</v>
      </c>
      <c r="D124" s="42" t="s">
        <v>728</v>
      </c>
      <c r="E124" s="46" t="s">
        <v>729</v>
      </c>
      <c r="F124" s="58">
        <v>1374.08</v>
      </c>
      <c r="G124" s="58">
        <v>1099.26</v>
      </c>
      <c r="H124" s="58">
        <v>274.82</v>
      </c>
      <c r="I124" s="58">
        <v>0</v>
      </c>
      <c r="J124" s="59"/>
      <c r="K124" s="58"/>
      <c r="L124" s="58">
        <v>1374.08</v>
      </c>
      <c r="M124" s="43" t="s">
        <v>300</v>
      </c>
      <c r="N124" s="44" t="s">
        <v>301</v>
      </c>
      <c r="O124" s="62" t="s">
        <v>60</v>
      </c>
      <c r="P124" s="62" t="s">
        <v>60</v>
      </c>
      <c r="Q124" s="42" t="s">
        <v>209</v>
      </c>
      <c r="R124" s="46" t="s">
        <v>726</v>
      </c>
    </row>
    <row r="125" spans="1:18" ht="39">
      <c r="A125" s="46" t="s">
        <v>730</v>
      </c>
      <c r="B125" s="46" t="s">
        <v>21</v>
      </c>
      <c r="C125" s="46" t="s">
        <v>731</v>
      </c>
      <c r="D125" s="46" t="s">
        <v>732</v>
      </c>
      <c r="E125" s="46" t="s">
        <v>733</v>
      </c>
      <c r="F125" s="58">
        <v>38808.959999999999</v>
      </c>
      <c r="G125" s="58">
        <v>31047.17</v>
      </c>
      <c r="H125" s="58">
        <v>7761.79</v>
      </c>
      <c r="I125" s="58">
        <v>0</v>
      </c>
      <c r="J125" s="58"/>
      <c r="K125" s="58">
        <v>1141.44</v>
      </c>
      <c r="L125" s="58">
        <v>37667.519999999997</v>
      </c>
      <c r="M125" s="70" t="s">
        <v>300</v>
      </c>
      <c r="N125" s="67" t="s">
        <v>301</v>
      </c>
      <c r="O125" s="64">
        <v>2516724</v>
      </c>
      <c r="P125" s="64">
        <v>2516724</v>
      </c>
      <c r="Q125" s="46" t="s">
        <v>209</v>
      </c>
      <c r="R125" s="46" t="s">
        <v>730</v>
      </c>
    </row>
    <row r="126" spans="1:18" ht="39">
      <c r="A126" s="46" t="s">
        <v>734</v>
      </c>
      <c r="B126" s="46" t="s">
        <v>21</v>
      </c>
      <c r="C126" s="46" t="s">
        <v>735</v>
      </c>
      <c r="D126" s="46" t="s">
        <v>736</v>
      </c>
      <c r="E126" s="46" t="s">
        <v>737</v>
      </c>
      <c r="F126" s="58">
        <v>1277.76</v>
      </c>
      <c r="G126" s="58">
        <v>1022.21</v>
      </c>
      <c r="H126" s="58">
        <v>255.55</v>
      </c>
      <c r="I126" s="58">
        <v>0</v>
      </c>
      <c r="J126" s="58"/>
      <c r="K126" s="58"/>
      <c r="L126" s="58">
        <v>1277.76</v>
      </c>
      <c r="M126" s="70" t="s">
        <v>300</v>
      </c>
      <c r="N126" s="67" t="s">
        <v>301</v>
      </c>
      <c r="O126" s="62" t="s">
        <v>60</v>
      </c>
      <c r="P126" s="62" t="s">
        <v>60</v>
      </c>
      <c r="Q126" s="46" t="s">
        <v>209</v>
      </c>
      <c r="R126" s="46" t="s">
        <v>734</v>
      </c>
    </row>
    <row r="127" spans="1:18" ht="39">
      <c r="A127" s="46" t="s">
        <v>738</v>
      </c>
      <c r="B127" s="46" t="s">
        <v>21</v>
      </c>
      <c r="C127" s="46" t="s">
        <v>739</v>
      </c>
      <c r="D127" s="46" t="s">
        <v>740</v>
      </c>
      <c r="E127" s="46" t="s">
        <v>741</v>
      </c>
      <c r="F127" s="58">
        <v>819.2</v>
      </c>
      <c r="G127" s="58">
        <v>655.36</v>
      </c>
      <c r="H127" s="58">
        <v>163.84</v>
      </c>
      <c r="I127" s="58">
        <v>0</v>
      </c>
      <c r="J127" s="58"/>
      <c r="K127" s="58"/>
      <c r="L127" s="58">
        <v>819.2</v>
      </c>
      <c r="M127" s="70" t="s">
        <v>300</v>
      </c>
      <c r="N127" s="67" t="s">
        <v>301</v>
      </c>
      <c r="O127" s="62" t="s">
        <v>60</v>
      </c>
      <c r="P127" s="62" t="s">
        <v>60</v>
      </c>
      <c r="Q127" s="46" t="s">
        <v>209</v>
      </c>
      <c r="R127" s="46" t="s">
        <v>738</v>
      </c>
    </row>
    <row r="128" spans="1:18" ht="39">
      <c r="A128" s="46" t="s">
        <v>742</v>
      </c>
      <c r="B128" s="42" t="s">
        <v>21</v>
      </c>
      <c r="C128" s="46" t="s">
        <v>743</v>
      </c>
      <c r="D128" s="46" t="s">
        <v>740</v>
      </c>
      <c r="E128" s="46" t="s">
        <v>741</v>
      </c>
      <c r="F128" s="58">
        <v>335.04</v>
      </c>
      <c r="G128" s="58">
        <v>268.02999999999997</v>
      </c>
      <c r="H128" s="58">
        <v>67.010000000000005</v>
      </c>
      <c r="I128" s="58">
        <v>0</v>
      </c>
      <c r="J128" s="59"/>
      <c r="K128" s="58"/>
      <c r="L128" s="58">
        <v>335.04</v>
      </c>
      <c r="M128" s="43" t="s">
        <v>300</v>
      </c>
      <c r="N128" s="44" t="s">
        <v>301</v>
      </c>
      <c r="O128" s="62" t="s">
        <v>60</v>
      </c>
      <c r="P128" s="62" t="s">
        <v>60</v>
      </c>
      <c r="Q128" s="42" t="s">
        <v>209</v>
      </c>
      <c r="R128" s="46" t="s">
        <v>742</v>
      </c>
    </row>
    <row r="129" spans="1:18" ht="39">
      <c r="A129" s="46" t="s">
        <v>744</v>
      </c>
      <c r="B129" s="42" t="s">
        <v>21</v>
      </c>
      <c r="C129" s="46" t="s">
        <v>745</v>
      </c>
      <c r="D129" s="46" t="s">
        <v>746</v>
      </c>
      <c r="E129" s="46" t="s">
        <v>747</v>
      </c>
      <c r="F129" s="58">
        <v>2493.7600000000002</v>
      </c>
      <c r="G129" s="58">
        <v>1995.01</v>
      </c>
      <c r="H129" s="58">
        <v>498.75</v>
      </c>
      <c r="I129" s="58">
        <v>0</v>
      </c>
      <c r="J129" s="59"/>
      <c r="K129" s="58"/>
      <c r="L129" s="58">
        <v>2493.7600000000002</v>
      </c>
      <c r="M129" s="43" t="s">
        <v>300</v>
      </c>
      <c r="N129" s="44" t="s">
        <v>301</v>
      </c>
      <c r="O129" s="62" t="s">
        <v>60</v>
      </c>
      <c r="P129" s="62" t="s">
        <v>60</v>
      </c>
      <c r="Q129" s="42" t="s">
        <v>209</v>
      </c>
      <c r="R129" s="46" t="s">
        <v>744</v>
      </c>
    </row>
    <row r="130" spans="1:18" ht="39">
      <c r="A130" s="46" t="s">
        <v>748</v>
      </c>
      <c r="B130" s="42" t="s">
        <v>21</v>
      </c>
      <c r="C130" s="46" t="s">
        <v>749</v>
      </c>
      <c r="D130" s="42" t="s">
        <v>750</v>
      </c>
      <c r="E130" s="46" t="s">
        <v>751</v>
      </c>
      <c r="F130" s="58">
        <v>326.08</v>
      </c>
      <c r="G130" s="58">
        <v>260.86</v>
      </c>
      <c r="H130" s="58">
        <v>65.22</v>
      </c>
      <c r="I130" s="58">
        <v>0</v>
      </c>
      <c r="J130" s="59"/>
      <c r="K130" s="58"/>
      <c r="L130" s="58">
        <v>326.08</v>
      </c>
      <c r="M130" s="43" t="s">
        <v>300</v>
      </c>
      <c r="N130" s="44" t="s">
        <v>301</v>
      </c>
      <c r="O130" s="62" t="s">
        <v>60</v>
      </c>
      <c r="P130" s="62" t="s">
        <v>60</v>
      </c>
      <c r="Q130" s="42" t="s">
        <v>209</v>
      </c>
      <c r="R130" s="46" t="s">
        <v>748</v>
      </c>
    </row>
    <row r="131" spans="1:18" ht="39">
      <c r="A131" s="46" t="s">
        <v>752</v>
      </c>
      <c r="B131" s="42" t="s">
        <v>21</v>
      </c>
      <c r="C131" s="42" t="s">
        <v>705</v>
      </c>
      <c r="D131" s="46" t="s">
        <v>706</v>
      </c>
      <c r="E131" s="46" t="s">
        <v>707</v>
      </c>
      <c r="F131" s="58">
        <v>125000</v>
      </c>
      <c r="G131" s="58">
        <v>100000</v>
      </c>
      <c r="H131" s="58">
        <v>25000</v>
      </c>
      <c r="I131" s="58">
        <v>0</v>
      </c>
      <c r="J131" s="59"/>
      <c r="K131" s="58"/>
      <c r="L131" s="58">
        <v>125000</v>
      </c>
      <c r="M131" s="43" t="s">
        <v>300</v>
      </c>
      <c r="N131" s="44" t="s">
        <v>708</v>
      </c>
      <c r="O131" s="65">
        <v>100808</v>
      </c>
      <c r="P131" s="65">
        <v>113069</v>
      </c>
      <c r="Q131" s="42" t="s">
        <v>209</v>
      </c>
      <c r="R131" s="46" t="s">
        <v>753</v>
      </c>
    </row>
    <row r="132" spans="1:18" ht="65">
      <c r="A132" s="46" t="s">
        <v>754</v>
      </c>
      <c r="B132" s="42" t="s">
        <v>85</v>
      </c>
      <c r="C132" s="42" t="s">
        <v>201</v>
      </c>
      <c r="D132" s="42" t="s">
        <v>202</v>
      </c>
      <c r="E132" s="46" t="s">
        <v>203</v>
      </c>
      <c r="F132" s="58">
        <v>925.16</v>
      </c>
      <c r="G132" s="58">
        <v>916</v>
      </c>
      <c r="H132" s="58">
        <v>9.16</v>
      </c>
      <c r="I132" s="58">
        <v>0</v>
      </c>
      <c r="J132" s="59"/>
      <c r="K132" s="58"/>
      <c r="L132" s="58">
        <v>925.16</v>
      </c>
      <c r="M132" s="43" t="s">
        <v>249</v>
      </c>
      <c r="N132" s="44" t="s">
        <v>27</v>
      </c>
      <c r="O132" s="44" t="s">
        <v>27</v>
      </c>
      <c r="P132" s="44" t="s">
        <v>27</v>
      </c>
      <c r="Q132" s="42" t="s">
        <v>755</v>
      </c>
      <c r="R132" s="46" t="s">
        <v>756</v>
      </c>
    </row>
    <row r="133" spans="1:18" ht="52">
      <c r="A133" s="42" t="s">
        <v>757</v>
      </c>
      <c r="B133" s="42" t="s">
        <v>85</v>
      </c>
      <c r="C133" s="42" t="s">
        <v>143</v>
      </c>
      <c r="D133" s="42" t="s">
        <v>144</v>
      </c>
      <c r="E133" s="42" t="s">
        <v>145</v>
      </c>
      <c r="F133" s="60">
        <v>2307</v>
      </c>
      <c r="G133" s="60">
        <v>0</v>
      </c>
      <c r="H133" s="60">
        <v>2307</v>
      </c>
      <c r="I133" s="60">
        <v>2307</v>
      </c>
      <c r="J133" s="59"/>
      <c r="K133" s="60"/>
      <c r="L133" s="60">
        <v>2307</v>
      </c>
      <c r="M133" s="43" t="s">
        <v>249</v>
      </c>
      <c r="N133" s="44" t="s">
        <v>27</v>
      </c>
      <c r="O133" s="44" t="s">
        <v>27</v>
      </c>
      <c r="P133" s="44" t="s">
        <v>27</v>
      </c>
      <c r="Q133" s="42" t="s">
        <v>209</v>
      </c>
      <c r="R133" s="42" t="s">
        <v>758</v>
      </c>
    </row>
    <row r="134" spans="1:18" ht="52">
      <c r="A134" s="46" t="s">
        <v>759</v>
      </c>
      <c r="B134" s="42" t="s">
        <v>85</v>
      </c>
      <c r="C134" s="46" t="s">
        <v>760</v>
      </c>
      <c r="D134" s="42" t="s">
        <v>761</v>
      </c>
      <c r="E134" s="46" t="s">
        <v>762</v>
      </c>
      <c r="F134" s="58">
        <v>10857.5</v>
      </c>
      <c r="G134" s="58">
        <v>10750</v>
      </c>
      <c r="H134" s="58">
        <v>107.5</v>
      </c>
      <c r="I134" s="58">
        <v>0</v>
      </c>
      <c r="J134" s="59"/>
      <c r="K134" s="58"/>
      <c r="L134" s="58">
        <v>10857.5</v>
      </c>
      <c r="M134" s="43" t="s">
        <v>249</v>
      </c>
      <c r="N134" s="44" t="s">
        <v>27</v>
      </c>
      <c r="O134" s="44" t="s">
        <v>27</v>
      </c>
      <c r="P134" s="44" t="s">
        <v>27</v>
      </c>
      <c r="Q134" s="42" t="s">
        <v>209</v>
      </c>
      <c r="R134" s="46" t="s">
        <v>763</v>
      </c>
    </row>
    <row r="135" spans="1:18" ht="78">
      <c r="A135" s="42" t="s">
        <v>764</v>
      </c>
      <c r="B135" s="42" t="s">
        <v>85</v>
      </c>
      <c r="C135" s="42" t="s">
        <v>212</v>
      </c>
      <c r="D135" s="46" t="s">
        <v>213</v>
      </c>
      <c r="E135" s="46" t="s">
        <v>214</v>
      </c>
      <c r="F135" s="58">
        <v>1081.71</v>
      </c>
      <c r="G135" s="58">
        <v>1071</v>
      </c>
      <c r="H135" s="58">
        <v>10.71</v>
      </c>
      <c r="I135" s="58">
        <v>0</v>
      </c>
      <c r="J135" s="59"/>
      <c r="K135" s="58"/>
      <c r="L135" s="58">
        <v>1081.71</v>
      </c>
      <c r="M135" s="43" t="s">
        <v>300</v>
      </c>
      <c r="N135" s="44" t="s">
        <v>27</v>
      </c>
      <c r="O135" s="44" t="s">
        <v>27</v>
      </c>
      <c r="P135" s="44" t="s">
        <v>27</v>
      </c>
      <c r="Q135" s="42" t="s">
        <v>765</v>
      </c>
      <c r="R135" s="42" t="s">
        <v>766</v>
      </c>
    </row>
    <row r="136" spans="1:18" ht="99" customHeight="1">
      <c r="A136" s="42" t="s">
        <v>767</v>
      </c>
      <c r="B136" s="42" t="s">
        <v>85</v>
      </c>
      <c r="C136" s="42" t="s">
        <v>212</v>
      </c>
      <c r="D136" s="46" t="s">
        <v>213</v>
      </c>
      <c r="E136" s="46" t="s">
        <v>214</v>
      </c>
      <c r="F136" s="58">
        <v>552.87</v>
      </c>
      <c r="G136" s="58">
        <v>547.4</v>
      </c>
      <c r="H136" s="58">
        <v>5.47</v>
      </c>
      <c r="I136" s="58">
        <v>0</v>
      </c>
      <c r="J136" s="59"/>
      <c r="K136" s="58"/>
      <c r="L136" s="58">
        <v>552.87</v>
      </c>
      <c r="M136" s="43" t="s">
        <v>300</v>
      </c>
      <c r="N136" s="44" t="s">
        <v>27</v>
      </c>
      <c r="O136" s="44" t="s">
        <v>27</v>
      </c>
      <c r="P136" s="44" t="s">
        <v>27</v>
      </c>
      <c r="Q136" s="42" t="s">
        <v>765</v>
      </c>
      <c r="R136" s="42" t="s">
        <v>768</v>
      </c>
    </row>
    <row r="137" spans="1:18" ht="78" customHeight="1">
      <c r="A137" s="42" t="s">
        <v>769</v>
      </c>
      <c r="B137" s="42" t="s">
        <v>85</v>
      </c>
      <c r="C137" s="42" t="s">
        <v>143</v>
      </c>
      <c r="D137" s="42" t="s">
        <v>144</v>
      </c>
      <c r="E137" s="42" t="s">
        <v>145</v>
      </c>
      <c r="F137" s="60">
        <v>6021</v>
      </c>
      <c r="G137" s="60">
        <v>0</v>
      </c>
      <c r="H137" s="60">
        <v>6021</v>
      </c>
      <c r="I137" s="60">
        <v>6021</v>
      </c>
      <c r="J137" s="59"/>
      <c r="K137" s="60"/>
      <c r="L137" s="60">
        <v>6021</v>
      </c>
      <c r="M137" s="43" t="s">
        <v>300</v>
      </c>
      <c r="N137" s="44" t="s">
        <v>27</v>
      </c>
      <c r="O137" s="44" t="s">
        <v>27</v>
      </c>
      <c r="P137" s="44" t="s">
        <v>27</v>
      </c>
      <c r="Q137" s="42" t="s">
        <v>765</v>
      </c>
      <c r="R137" s="42" t="s">
        <v>770</v>
      </c>
    </row>
    <row r="138" spans="1:18" ht="69" customHeight="1">
      <c r="A138" s="42" t="s">
        <v>771</v>
      </c>
      <c r="B138" s="42" t="s">
        <v>85</v>
      </c>
      <c r="C138" s="42" t="s">
        <v>212</v>
      </c>
      <c r="D138" s="46" t="s">
        <v>213</v>
      </c>
      <c r="E138" s="46" t="s">
        <v>214</v>
      </c>
      <c r="F138" s="58">
        <v>4017.78</v>
      </c>
      <c r="G138" s="58">
        <v>3978</v>
      </c>
      <c r="H138" s="58">
        <v>39.78</v>
      </c>
      <c r="I138" s="58">
        <v>0</v>
      </c>
      <c r="J138" s="59"/>
      <c r="K138" s="58"/>
      <c r="L138" s="58">
        <v>4017.78</v>
      </c>
      <c r="M138" s="42" t="s">
        <v>197</v>
      </c>
      <c r="N138" s="44" t="s">
        <v>27</v>
      </c>
      <c r="O138" s="44" t="s">
        <v>27</v>
      </c>
      <c r="P138" s="44" t="s">
        <v>27</v>
      </c>
      <c r="Q138" s="42" t="s">
        <v>772</v>
      </c>
      <c r="R138" s="42" t="s">
        <v>773</v>
      </c>
    </row>
    <row r="139" spans="1:18" ht="101.5" customHeight="1">
      <c r="A139" s="42" t="s">
        <v>774</v>
      </c>
      <c r="B139" s="42" t="s">
        <v>85</v>
      </c>
      <c r="C139" s="42" t="s">
        <v>226</v>
      </c>
      <c r="D139" s="46" t="s">
        <v>227</v>
      </c>
      <c r="E139" s="46" t="s">
        <v>228</v>
      </c>
      <c r="F139" s="58">
        <v>1272.5999999999999</v>
      </c>
      <c r="G139" s="58">
        <v>1260</v>
      </c>
      <c r="H139" s="58">
        <v>12.6</v>
      </c>
      <c r="I139" s="58">
        <v>0</v>
      </c>
      <c r="J139" s="59"/>
      <c r="K139" s="58"/>
      <c r="L139" s="58">
        <v>1272.5999999999999</v>
      </c>
      <c r="M139" s="42" t="s">
        <v>300</v>
      </c>
      <c r="N139" s="44" t="s">
        <v>27</v>
      </c>
      <c r="O139" s="44" t="s">
        <v>27</v>
      </c>
      <c r="P139" s="44" t="s">
        <v>27</v>
      </c>
      <c r="Q139" s="42" t="s">
        <v>775</v>
      </c>
      <c r="R139" s="42" t="s">
        <v>776</v>
      </c>
    </row>
    <row r="140" spans="1:18" ht="52">
      <c r="A140" s="42" t="s">
        <v>777</v>
      </c>
      <c r="B140" s="42" t="s">
        <v>85</v>
      </c>
      <c r="C140" s="42" t="s">
        <v>143</v>
      </c>
      <c r="D140" s="42" t="s">
        <v>144</v>
      </c>
      <c r="E140" s="42" t="s">
        <v>145</v>
      </c>
      <c r="F140" s="60">
        <v>1514.6</v>
      </c>
      <c r="G140" s="60">
        <v>0</v>
      </c>
      <c r="H140" s="60">
        <v>1514.6</v>
      </c>
      <c r="I140" s="60">
        <v>1514.6</v>
      </c>
      <c r="J140" s="59"/>
      <c r="K140" s="60"/>
      <c r="L140" s="60">
        <v>1514.6</v>
      </c>
      <c r="M140" s="42" t="s">
        <v>249</v>
      </c>
      <c r="N140" s="44" t="s">
        <v>27</v>
      </c>
      <c r="O140" s="44" t="s">
        <v>27</v>
      </c>
      <c r="P140" s="44" t="s">
        <v>27</v>
      </c>
      <c r="Q140" s="42" t="s">
        <v>778</v>
      </c>
      <c r="R140" s="42" t="s">
        <v>779</v>
      </c>
    </row>
    <row r="141" spans="1:18" ht="65">
      <c r="A141" s="42" t="s">
        <v>780</v>
      </c>
      <c r="B141" s="42" t="s">
        <v>85</v>
      </c>
      <c r="C141" s="42" t="s">
        <v>119</v>
      </c>
      <c r="D141" s="42" t="s">
        <v>120</v>
      </c>
      <c r="E141" s="42" t="s">
        <v>121</v>
      </c>
      <c r="F141" s="60">
        <v>2444.1999999999998</v>
      </c>
      <c r="G141" s="60">
        <v>2420</v>
      </c>
      <c r="H141" s="60">
        <v>24.2</v>
      </c>
      <c r="I141" s="60">
        <v>0</v>
      </c>
      <c r="J141" s="59"/>
      <c r="K141" s="60"/>
      <c r="L141" s="60">
        <v>2444.1999999999998</v>
      </c>
      <c r="M141" s="42" t="s">
        <v>249</v>
      </c>
      <c r="N141" s="44" t="s">
        <v>27</v>
      </c>
      <c r="O141" s="44" t="s">
        <v>27</v>
      </c>
      <c r="P141" s="44" t="s">
        <v>27</v>
      </c>
      <c r="Q141" s="42" t="s">
        <v>778</v>
      </c>
      <c r="R141" s="42" t="s">
        <v>781</v>
      </c>
    </row>
    <row r="142" spans="1:18" ht="91">
      <c r="A142" s="42" t="s">
        <v>782</v>
      </c>
      <c r="B142" s="42" t="s">
        <v>85</v>
      </c>
      <c r="C142" s="46" t="s">
        <v>86</v>
      </c>
      <c r="D142" s="46" t="s">
        <v>87</v>
      </c>
      <c r="E142" s="46" t="s">
        <v>88</v>
      </c>
      <c r="F142" s="58">
        <v>797.9</v>
      </c>
      <c r="G142" s="58">
        <v>790</v>
      </c>
      <c r="H142" s="58">
        <v>7.9</v>
      </c>
      <c r="I142" s="58">
        <v>0</v>
      </c>
      <c r="J142" s="59"/>
      <c r="K142" s="58"/>
      <c r="L142" s="58">
        <v>797.9</v>
      </c>
      <c r="M142" s="42" t="s">
        <v>300</v>
      </c>
      <c r="N142" s="44" t="s">
        <v>27</v>
      </c>
      <c r="O142" s="44" t="s">
        <v>27</v>
      </c>
      <c r="P142" s="44" t="s">
        <v>27</v>
      </c>
      <c r="Q142" s="42" t="s">
        <v>765</v>
      </c>
      <c r="R142" s="42" t="s">
        <v>783</v>
      </c>
    </row>
    <row r="143" spans="1:18" ht="104">
      <c r="A143" s="42" t="s">
        <v>784</v>
      </c>
      <c r="B143" s="42" t="s">
        <v>85</v>
      </c>
      <c r="C143" s="42" t="s">
        <v>212</v>
      </c>
      <c r="D143" s="46" t="s">
        <v>213</v>
      </c>
      <c r="E143" s="46" t="s">
        <v>214</v>
      </c>
      <c r="F143" s="58">
        <v>262.60000000000002</v>
      </c>
      <c r="G143" s="58">
        <v>260</v>
      </c>
      <c r="H143" s="58">
        <v>2.6</v>
      </c>
      <c r="I143" s="58">
        <v>0</v>
      </c>
      <c r="J143" s="59"/>
      <c r="K143" s="58"/>
      <c r="L143" s="58">
        <v>262.60000000000002</v>
      </c>
      <c r="M143" s="42" t="s">
        <v>300</v>
      </c>
      <c r="N143" s="44" t="s">
        <v>27</v>
      </c>
      <c r="O143" s="44" t="s">
        <v>27</v>
      </c>
      <c r="P143" s="44" t="s">
        <v>27</v>
      </c>
      <c r="Q143" s="42" t="s">
        <v>785</v>
      </c>
      <c r="R143" s="42" t="s">
        <v>786</v>
      </c>
    </row>
    <row r="144" spans="1:18" ht="65">
      <c r="A144" s="42" t="s">
        <v>787</v>
      </c>
      <c r="B144" s="42" t="s">
        <v>85</v>
      </c>
      <c r="C144" s="42" t="s">
        <v>201</v>
      </c>
      <c r="D144" s="42" t="s">
        <v>202</v>
      </c>
      <c r="E144" s="46" t="s">
        <v>203</v>
      </c>
      <c r="F144" s="58">
        <v>509.04</v>
      </c>
      <c r="G144" s="58">
        <v>504</v>
      </c>
      <c r="H144" s="58">
        <v>5.04</v>
      </c>
      <c r="I144" s="58">
        <v>0</v>
      </c>
      <c r="J144" s="59"/>
      <c r="K144" s="58"/>
      <c r="L144" s="58">
        <v>509.04</v>
      </c>
      <c r="M144" s="42" t="s">
        <v>300</v>
      </c>
      <c r="N144" s="44" t="s">
        <v>27</v>
      </c>
      <c r="O144" s="44" t="s">
        <v>27</v>
      </c>
      <c r="P144" s="44" t="s">
        <v>27</v>
      </c>
      <c r="Q144" s="42" t="s">
        <v>785</v>
      </c>
      <c r="R144" s="42" t="s">
        <v>788</v>
      </c>
    </row>
    <row r="145" spans="1:18" ht="39">
      <c r="A145" s="46" t="s">
        <v>789</v>
      </c>
      <c r="B145" s="42" t="s">
        <v>21</v>
      </c>
      <c r="C145" s="46" t="s">
        <v>790</v>
      </c>
      <c r="D145" s="46" t="s">
        <v>791</v>
      </c>
      <c r="E145" s="46" t="s">
        <v>792</v>
      </c>
      <c r="F145" s="58">
        <v>17015.3</v>
      </c>
      <c r="G145" s="58">
        <v>13612.24</v>
      </c>
      <c r="H145" s="58">
        <v>3403.06</v>
      </c>
      <c r="I145" s="58">
        <v>0</v>
      </c>
      <c r="J145" s="59"/>
      <c r="K145" s="58"/>
      <c r="L145" s="58">
        <v>17015.3</v>
      </c>
      <c r="M145" s="43" t="s">
        <v>300</v>
      </c>
      <c r="N145" s="44" t="s">
        <v>301</v>
      </c>
      <c r="O145" s="65">
        <v>111188</v>
      </c>
      <c r="P145" s="65">
        <v>130608</v>
      </c>
      <c r="Q145" s="42" t="s">
        <v>209</v>
      </c>
      <c r="R145" s="46" t="s">
        <v>789</v>
      </c>
    </row>
    <row r="146" spans="1:18" ht="39">
      <c r="A146" s="46" t="s">
        <v>793</v>
      </c>
      <c r="B146" s="42" t="s">
        <v>21</v>
      </c>
      <c r="C146" s="46" t="s">
        <v>794</v>
      </c>
      <c r="D146" s="46" t="s">
        <v>795</v>
      </c>
      <c r="E146" s="46" t="s">
        <v>796</v>
      </c>
      <c r="F146" s="58">
        <v>896</v>
      </c>
      <c r="G146" s="58">
        <v>716.8</v>
      </c>
      <c r="H146" s="58">
        <v>179.2</v>
      </c>
      <c r="I146" s="58">
        <v>0</v>
      </c>
      <c r="J146" s="59"/>
      <c r="K146" s="58"/>
      <c r="L146" s="58">
        <v>896</v>
      </c>
      <c r="M146" s="43" t="s">
        <v>300</v>
      </c>
      <c r="N146" s="44" t="s">
        <v>301</v>
      </c>
      <c r="O146" s="62" t="s">
        <v>60</v>
      </c>
      <c r="P146" s="62" t="s">
        <v>60</v>
      </c>
      <c r="Q146" s="42" t="s">
        <v>209</v>
      </c>
      <c r="R146" s="46" t="s">
        <v>793</v>
      </c>
    </row>
    <row r="147" spans="1:18" ht="39">
      <c r="A147" s="46" t="s">
        <v>797</v>
      </c>
      <c r="B147" s="42" t="s">
        <v>21</v>
      </c>
      <c r="C147" s="46" t="s">
        <v>798</v>
      </c>
      <c r="D147" s="46" t="s">
        <v>795</v>
      </c>
      <c r="E147" s="46" t="s">
        <v>796</v>
      </c>
      <c r="F147" s="58">
        <v>896</v>
      </c>
      <c r="G147" s="58">
        <v>716.8</v>
      </c>
      <c r="H147" s="58">
        <v>179.2</v>
      </c>
      <c r="I147" s="58">
        <v>0</v>
      </c>
      <c r="J147" s="59"/>
      <c r="K147" s="58"/>
      <c r="L147" s="58">
        <v>896</v>
      </c>
      <c r="M147" s="43" t="s">
        <v>300</v>
      </c>
      <c r="N147" s="44" t="s">
        <v>301</v>
      </c>
      <c r="O147" s="62" t="s">
        <v>60</v>
      </c>
      <c r="P147" s="62" t="s">
        <v>60</v>
      </c>
      <c r="Q147" s="42" t="s">
        <v>209</v>
      </c>
      <c r="R147" s="46" t="s">
        <v>797</v>
      </c>
    </row>
    <row r="148" spans="1:18" ht="39">
      <c r="A148" s="46" t="s">
        <v>799</v>
      </c>
      <c r="B148" s="42" t="s">
        <v>21</v>
      </c>
      <c r="C148" s="46" t="s">
        <v>800</v>
      </c>
      <c r="D148" s="46" t="s">
        <v>801</v>
      </c>
      <c r="E148" s="46" t="s">
        <v>802</v>
      </c>
      <c r="F148" s="58">
        <v>1595.84</v>
      </c>
      <c r="G148" s="58">
        <v>1276.67</v>
      </c>
      <c r="H148" s="58">
        <v>319.17</v>
      </c>
      <c r="I148" s="58">
        <v>0</v>
      </c>
      <c r="J148" s="59"/>
      <c r="K148" s="58"/>
      <c r="L148" s="58">
        <v>1595.84</v>
      </c>
      <c r="M148" s="43" t="s">
        <v>300</v>
      </c>
      <c r="N148" s="44" t="s">
        <v>301</v>
      </c>
      <c r="O148" s="62" t="s">
        <v>60</v>
      </c>
      <c r="P148" s="62" t="s">
        <v>60</v>
      </c>
      <c r="Q148" s="42" t="s">
        <v>209</v>
      </c>
      <c r="R148" s="46" t="s">
        <v>799</v>
      </c>
    </row>
    <row r="149" spans="1:18" ht="39">
      <c r="A149" s="46" t="s">
        <v>803</v>
      </c>
      <c r="B149" s="42" t="s">
        <v>21</v>
      </c>
      <c r="C149" s="46" t="s">
        <v>804</v>
      </c>
      <c r="D149" s="46" t="s">
        <v>805</v>
      </c>
      <c r="E149" s="46" t="s">
        <v>806</v>
      </c>
      <c r="F149" s="58">
        <v>896</v>
      </c>
      <c r="G149" s="58">
        <v>716.8</v>
      </c>
      <c r="H149" s="58">
        <v>179.2</v>
      </c>
      <c r="I149" s="58">
        <v>0</v>
      </c>
      <c r="J149" s="59"/>
      <c r="K149" s="58"/>
      <c r="L149" s="58">
        <v>896</v>
      </c>
      <c r="M149" s="43" t="s">
        <v>300</v>
      </c>
      <c r="N149" s="44" t="s">
        <v>301</v>
      </c>
      <c r="O149" s="62" t="s">
        <v>60</v>
      </c>
      <c r="P149" s="62" t="s">
        <v>60</v>
      </c>
      <c r="Q149" s="42" t="s">
        <v>209</v>
      </c>
      <c r="R149" s="46" t="s">
        <v>803</v>
      </c>
    </row>
    <row r="150" spans="1:18" ht="39">
      <c r="A150" s="46" t="s">
        <v>807</v>
      </c>
      <c r="B150" s="42" t="s">
        <v>21</v>
      </c>
      <c r="C150" s="46" t="s">
        <v>65</v>
      </c>
      <c r="D150" s="42" t="s">
        <v>66</v>
      </c>
      <c r="E150" s="46" t="s">
        <v>67</v>
      </c>
      <c r="F150" s="58">
        <v>566.08000000000004</v>
      </c>
      <c r="G150" s="58">
        <v>452.86</v>
      </c>
      <c r="H150" s="58">
        <v>113.22</v>
      </c>
      <c r="I150" s="58">
        <v>0</v>
      </c>
      <c r="J150" s="59"/>
      <c r="K150" s="58"/>
      <c r="L150" s="58">
        <v>566.08000000000004</v>
      </c>
      <c r="M150" s="43" t="s">
        <v>300</v>
      </c>
      <c r="N150" s="44" t="s">
        <v>301</v>
      </c>
      <c r="O150" s="62" t="s">
        <v>60</v>
      </c>
      <c r="P150" s="62" t="s">
        <v>60</v>
      </c>
      <c r="Q150" s="42" t="s">
        <v>209</v>
      </c>
      <c r="R150" s="46" t="s">
        <v>807</v>
      </c>
    </row>
    <row r="151" spans="1:18" ht="39">
      <c r="A151" s="46" t="s">
        <v>808</v>
      </c>
      <c r="B151" s="42" t="s">
        <v>21</v>
      </c>
      <c r="C151" s="46" t="s">
        <v>69</v>
      </c>
      <c r="D151" s="46" t="s">
        <v>70</v>
      </c>
      <c r="E151" s="46" t="s">
        <v>71</v>
      </c>
      <c r="F151" s="58">
        <v>322.88</v>
      </c>
      <c r="G151" s="58">
        <v>258.3</v>
      </c>
      <c r="H151" s="58">
        <v>64.58</v>
      </c>
      <c r="I151" s="58">
        <v>0</v>
      </c>
      <c r="J151" s="59"/>
      <c r="K151" s="58"/>
      <c r="L151" s="58">
        <v>322.88</v>
      </c>
      <c r="M151" s="43" t="s">
        <v>300</v>
      </c>
      <c r="N151" s="44" t="s">
        <v>301</v>
      </c>
      <c r="O151" s="62" t="s">
        <v>60</v>
      </c>
      <c r="P151" s="62" t="s">
        <v>60</v>
      </c>
      <c r="Q151" s="42" t="s">
        <v>209</v>
      </c>
      <c r="R151" s="46" t="s">
        <v>808</v>
      </c>
    </row>
    <row r="152" spans="1:18">
      <c r="A152" s="78" t="s">
        <v>98</v>
      </c>
      <c r="B152" s="73"/>
      <c r="C152" s="73"/>
      <c r="D152" s="73"/>
      <c r="E152" s="73"/>
      <c r="F152" s="73"/>
      <c r="G152" s="73"/>
      <c r="H152" s="73"/>
      <c r="I152" s="73"/>
      <c r="J152" s="74"/>
      <c r="K152" s="48"/>
      <c r="L152" s="48">
        <f>SUM(L4:L151)</f>
        <v>1094910.5600000005</v>
      </c>
      <c r="M152" s="68"/>
      <c r="N152" s="68"/>
      <c r="O152" s="69"/>
      <c r="P152" s="70"/>
      <c r="Q152" s="68"/>
      <c r="R152" s="68"/>
    </row>
  </sheetData>
  <mergeCells count="3">
    <mergeCell ref="A1:R1"/>
    <mergeCell ref="A2:R2"/>
    <mergeCell ref="A152:J152"/>
  </mergeCells>
  <hyperlinks>
    <hyperlink ref="C79" r:id="rId1" xr:uid="{A21026CB-809F-4795-AD77-14B9FAE7AA35}"/>
  </hyperlinks>
  <pageMargins left="0.511811024" right="0.511811024" top="0.78740157499999996" bottom="0.78740157499999996" header="0.31496062000000002" footer="0.31496062000000002"/>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6A9B-3647-4A9C-9CC3-3476E6E4A717}">
  <dimension ref="A1:R33"/>
  <sheetViews>
    <sheetView tabSelected="1" zoomScale="60" zoomScaleNormal="60" workbookViewId="0">
      <selection activeCell="H8" sqref="H8"/>
    </sheetView>
  </sheetViews>
  <sheetFormatPr defaultRowHeight="14.5"/>
  <cols>
    <col min="1" max="1" width="25.54296875" customWidth="1"/>
    <col min="3" max="3" width="17.90625" customWidth="1"/>
    <col min="4" max="4" width="17.54296875" customWidth="1"/>
    <col min="5" max="5" width="19.90625" customWidth="1"/>
    <col min="6" max="6" width="13.26953125" customWidth="1"/>
    <col min="7" max="7" width="16.36328125" customWidth="1"/>
    <col min="8" max="8" width="15.36328125" customWidth="1"/>
    <col min="9" max="10" width="14.453125" customWidth="1"/>
    <col min="11" max="11" width="14.54296875" customWidth="1"/>
    <col min="12" max="12" width="15.81640625" customWidth="1"/>
    <col min="13" max="13" width="18.36328125" customWidth="1"/>
    <col min="14" max="14" width="15" customWidth="1"/>
    <col min="15" max="15" width="15.54296875" customWidth="1"/>
    <col min="16" max="16" width="16.453125" customWidth="1"/>
    <col min="17" max="17" width="26.6328125" customWidth="1"/>
    <col min="18" max="18" width="28.7265625" customWidth="1"/>
  </cols>
  <sheetData>
    <row r="1" spans="1:18">
      <c r="A1" s="77" t="s">
        <v>169</v>
      </c>
      <c r="B1" s="73"/>
      <c r="C1" s="73"/>
      <c r="D1" s="73"/>
      <c r="E1" s="73"/>
      <c r="F1" s="73"/>
      <c r="G1" s="73"/>
      <c r="H1" s="73"/>
      <c r="I1" s="73"/>
      <c r="J1" s="73"/>
      <c r="K1" s="73"/>
      <c r="L1" s="73"/>
      <c r="M1" s="73"/>
      <c r="N1" s="73"/>
      <c r="O1" s="73"/>
      <c r="P1" s="73"/>
      <c r="Q1" s="73"/>
      <c r="R1" s="74"/>
    </row>
    <row r="2" spans="1:18">
      <c r="A2" s="80" t="s">
        <v>928</v>
      </c>
      <c r="B2" s="81"/>
      <c r="C2" s="81"/>
      <c r="D2" s="81"/>
      <c r="E2" s="81"/>
      <c r="F2" s="81"/>
      <c r="G2" s="81"/>
      <c r="H2" s="81"/>
      <c r="I2" s="81"/>
      <c r="J2" s="81"/>
      <c r="K2" s="81"/>
      <c r="L2" s="81"/>
      <c r="M2" s="81"/>
      <c r="N2" s="81"/>
      <c r="O2" s="81"/>
      <c r="P2" s="81"/>
      <c r="Q2" s="81"/>
      <c r="R2" s="82"/>
    </row>
    <row r="3" spans="1:18" ht="52">
      <c r="A3" s="2" t="s">
        <v>1</v>
      </c>
      <c r="B3" s="2" t="s">
        <v>2</v>
      </c>
      <c r="C3" s="2" t="s">
        <v>3</v>
      </c>
      <c r="D3" s="2" t="s">
        <v>4</v>
      </c>
      <c r="E3" s="2" t="s">
        <v>5</v>
      </c>
      <c r="F3" s="2" t="s">
        <v>6</v>
      </c>
      <c r="G3" s="2" t="s">
        <v>7</v>
      </c>
      <c r="H3" s="2" t="s">
        <v>8</v>
      </c>
      <c r="I3" s="2" t="s">
        <v>9</v>
      </c>
      <c r="J3" s="3" t="s">
        <v>175</v>
      </c>
      <c r="K3" s="3" t="s">
        <v>810</v>
      </c>
      <c r="L3" s="3" t="s">
        <v>10</v>
      </c>
      <c r="M3" s="2" t="s">
        <v>14</v>
      </c>
      <c r="N3" s="2" t="s">
        <v>15</v>
      </c>
      <c r="O3" s="5" t="s">
        <v>16</v>
      </c>
      <c r="P3" s="2" t="s">
        <v>17</v>
      </c>
      <c r="Q3" s="2" t="s">
        <v>18</v>
      </c>
      <c r="R3" s="2" t="s">
        <v>19</v>
      </c>
    </row>
    <row r="4" spans="1:18" ht="65">
      <c r="A4" s="46" t="s">
        <v>811</v>
      </c>
      <c r="B4" s="42" t="s">
        <v>21</v>
      </c>
      <c r="C4" s="46" t="s">
        <v>812</v>
      </c>
      <c r="D4" s="46" t="s">
        <v>813</v>
      </c>
      <c r="E4" s="46" t="s">
        <v>733</v>
      </c>
      <c r="F4" s="58">
        <v>108108</v>
      </c>
      <c r="G4" s="58">
        <v>86486.399999999994</v>
      </c>
      <c r="H4" s="58">
        <v>21621.599999999999</v>
      </c>
      <c r="I4" s="58">
        <v>0</v>
      </c>
      <c r="J4" s="59"/>
      <c r="K4" s="58"/>
      <c r="L4" s="58">
        <v>108108</v>
      </c>
      <c r="M4" s="43" t="s">
        <v>300</v>
      </c>
      <c r="N4" s="44" t="s">
        <v>814</v>
      </c>
      <c r="O4" s="62" t="s">
        <v>60</v>
      </c>
      <c r="P4" s="62" t="s">
        <v>60</v>
      </c>
      <c r="Q4" s="42" t="s">
        <v>209</v>
      </c>
      <c r="R4" s="46" t="s">
        <v>815</v>
      </c>
    </row>
    <row r="5" spans="1:18" ht="39">
      <c r="A5" s="46" t="s">
        <v>816</v>
      </c>
      <c r="B5" s="42" t="s">
        <v>21</v>
      </c>
      <c r="C5" s="46" t="s">
        <v>817</v>
      </c>
      <c r="D5" s="46" t="s">
        <v>818</v>
      </c>
      <c r="E5" s="46" t="s">
        <v>819</v>
      </c>
      <c r="F5" s="58">
        <v>3313.92</v>
      </c>
      <c r="G5" s="58">
        <v>2651.14</v>
      </c>
      <c r="H5" s="58">
        <v>662.78</v>
      </c>
      <c r="I5" s="58">
        <v>0</v>
      </c>
      <c r="J5" s="59"/>
      <c r="K5" s="58"/>
      <c r="L5" s="58">
        <v>3313.92</v>
      </c>
      <c r="M5" s="43" t="s">
        <v>300</v>
      </c>
      <c r="N5" s="44" t="s">
        <v>820</v>
      </c>
      <c r="O5" s="62" t="s">
        <v>60</v>
      </c>
      <c r="P5" s="62" t="s">
        <v>60</v>
      </c>
      <c r="Q5" s="42" t="s">
        <v>209</v>
      </c>
      <c r="R5" s="46" t="s">
        <v>816</v>
      </c>
    </row>
    <row r="6" spans="1:18" ht="52">
      <c r="A6" s="46" t="s">
        <v>821</v>
      </c>
      <c r="B6" s="42" t="s">
        <v>21</v>
      </c>
      <c r="C6" s="46" t="s">
        <v>822</v>
      </c>
      <c r="D6" s="46" t="s">
        <v>823</v>
      </c>
      <c r="E6" s="46" t="s">
        <v>824</v>
      </c>
      <c r="F6" s="58">
        <v>1376</v>
      </c>
      <c r="G6" s="58">
        <v>1100.8</v>
      </c>
      <c r="H6" s="58">
        <v>275.2</v>
      </c>
      <c r="I6" s="58">
        <v>0</v>
      </c>
      <c r="J6" s="59"/>
      <c r="K6" s="58"/>
      <c r="L6" s="58">
        <v>1376</v>
      </c>
      <c r="M6" s="43" t="s">
        <v>300</v>
      </c>
      <c r="N6" s="44" t="s">
        <v>820</v>
      </c>
      <c r="O6" s="62" t="s">
        <v>60</v>
      </c>
      <c r="P6" s="62" t="s">
        <v>60</v>
      </c>
      <c r="Q6" s="42" t="s">
        <v>209</v>
      </c>
      <c r="R6" s="46" t="s">
        <v>821</v>
      </c>
    </row>
    <row r="7" spans="1:18" ht="52">
      <c r="A7" s="46" t="s">
        <v>825</v>
      </c>
      <c r="B7" s="42" t="s">
        <v>21</v>
      </c>
      <c r="C7" s="46" t="s">
        <v>826</v>
      </c>
      <c r="D7" s="46" t="s">
        <v>827</v>
      </c>
      <c r="E7" s="46" t="s">
        <v>828</v>
      </c>
      <c r="F7" s="58">
        <v>744.96</v>
      </c>
      <c r="G7" s="58">
        <v>595.97</v>
      </c>
      <c r="H7" s="58">
        <v>148.99</v>
      </c>
      <c r="I7" s="58">
        <v>0</v>
      </c>
      <c r="J7" s="59"/>
      <c r="K7" s="58"/>
      <c r="L7" s="58">
        <v>744.96</v>
      </c>
      <c r="M7" s="43" t="s">
        <v>300</v>
      </c>
      <c r="N7" s="44" t="s">
        <v>820</v>
      </c>
      <c r="O7" s="62" t="s">
        <v>60</v>
      </c>
      <c r="P7" s="62" t="s">
        <v>60</v>
      </c>
      <c r="Q7" s="42" t="s">
        <v>209</v>
      </c>
      <c r="R7" s="46" t="s">
        <v>825</v>
      </c>
    </row>
    <row r="8" spans="1:18" ht="52">
      <c r="A8" s="46" t="s">
        <v>829</v>
      </c>
      <c r="B8" s="42" t="s">
        <v>21</v>
      </c>
      <c r="C8" s="46" t="s">
        <v>830</v>
      </c>
      <c r="D8" s="46" t="s">
        <v>831</v>
      </c>
      <c r="E8" s="46" t="s">
        <v>832</v>
      </c>
      <c r="F8" s="58">
        <v>1080</v>
      </c>
      <c r="G8" s="58">
        <v>864</v>
      </c>
      <c r="H8" s="58">
        <v>216</v>
      </c>
      <c r="I8" s="58">
        <v>0</v>
      </c>
      <c r="J8" s="59"/>
      <c r="K8" s="58"/>
      <c r="L8" s="58">
        <v>1080</v>
      </c>
      <c r="M8" s="43" t="s">
        <v>300</v>
      </c>
      <c r="N8" s="44" t="s">
        <v>820</v>
      </c>
      <c r="O8" s="62" t="s">
        <v>60</v>
      </c>
      <c r="P8" s="62" t="s">
        <v>60</v>
      </c>
      <c r="Q8" s="42" t="s">
        <v>209</v>
      </c>
      <c r="R8" s="46" t="s">
        <v>829</v>
      </c>
    </row>
    <row r="9" spans="1:18" ht="52">
      <c r="A9" s="46" t="s">
        <v>833</v>
      </c>
      <c r="B9" s="42" t="s">
        <v>21</v>
      </c>
      <c r="C9" s="46" t="s">
        <v>834</v>
      </c>
      <c r="D9" s="46" t="s">
        <v>835</v>
      </c>
      <c r="E9" s="46" t="s">
        <v>836</v>
      </c>
      <c r="F9" s="58">
        <v>1275.8399999999999</v>
      </c>
      <c r="G9" s="58">
        <v>1020.67</v>
      </c>
      <c r="H9" s="58">
        <v>255.17</v>
      </c>
      <c r="I9" s="58">
        <v>0</v>
      </c>
      <c r="J9" s="59"/>
      <c r="K9" s="58"/>
      <c r="L9" s="58">
        <v>1275.8399999999999</v>
      </c>
      <c r="M9" s="43" t="s">
        <v>300</v>
      </c>
      <c r="N9" s="44" t="s">
        <v>820</v>
      </c>
      <c r="O9" s="62" t="s">
        <v>60</v>
      </c>
      <c r="P9" s="62" t="s">
        <v>60</v>
      </c>
      <c r="Q9" s="42" t="s">
        <v>209</v>
      </c>
      <c r="R9" s="46" t="s">
        <v>833</v>
      </c>
    </row>
    <row r="10" spans="1:18" ht="39">
      <c r="A10" s="46" t="s">
        <v>837</v>
      </c>
      <c r="B10" s="42" t="s">
        <v>21</v>
      </c>
      <c r="C10" s="46" t="s">
        <v>838</v>
      </c>
      <c r="D10" s="46" t="s">
        <v>839</v>
      </c>
      <c r="E10" s="46" t="s">
        <v>840</v>
      </c>
      <c r="F10" s="58">
        <v>17349.150000000001</v>
      </c>
      <c r="G10" s="58">
        <v>13879.32</v>
      </c>
      <c r="H10" s="58">
        <v>3469.83</v>
      </c>
      <c r="I10" s="58">
        <v>0</v>
      </c>
      <c r="J10" s="59"/>
      <c r="K10" s="58"/>
      <c r="L10" s="58">
        <v>17349.150000000001</v>
      </c>
      <c r="M10" s="43" t="s">
        <v>300</v>
      </c>
      <c r="N10" s="44" t="s">
        <v>841</v>
      </c>
      <c r="O10" s="62">
        <v>167731</v>
      </c>
      <c r="P10" s="62">
        <v>163155</v>
      </c>
      <c r="Q10" s="42" t="s">
        <v>209</v>
      </c>
      <c r="R10" s="46" t="s">
        <v>837</v>
      </c>
    </row>
    <row r="11" spans="1:18" ht="52">
      <c r="A11" s="46" t="s">
        <v>842</v>
      </c>
      <c r="B11" s="42" t="s">
        <v>21</v>
      </c>
      <c r="C11" s="46" t="s">
        <v>843</v>
      </c>
      <c r="D11" s="46" t="s">
        <v>844</v>
      </c>
      <c r="E11" s="46" t="s">
        <v>845</v>
      </c>
      <c r="F11" s="58">
        <v>970.56</v>
      </c>
      <c r="G11" s="58">
        <v>776.45</v>
      </c>
      <c r="H11" s="58">
        <v>194.11</v>
      </c>
      <c r="I11" s="58">
        <v>0</v>
      </c>
      <c r="J11" s="59"/>
      <c r="K11" s="58"/>
      <c r="L11" s="58">
        <v>970.56</v>
      </c>
      <c r="M11" s="43" t="s">
        <v>300</v>
      </c>
      <c r="N11" s="44" t="s">
        <v>820</v>
      </c>
      <c r="O11" s="62" t="s">
        <v>60</v>
      </c>
      <c r="P11" s="62" t="s">
        <v>60</v>
      </c>
      <c r="Q11" s="42" t="s">
        <v>209</v>
      </c>
      <c r="R11" s="46" t="s">
        <v>842</v>
      </c>
    </row>
    <row r="12" spans="1:18" ht="52">
      <c r="A12" s="46" t="s">
        <v>846</v>
      </c>
      <c r="B12" s="42" t="s">
        <v>21</v>
      </c>
      <c r="C12" s="46" t="s">
        <v>847</v>
      </c>
      <c r="D12" s="46" t="s">
        <v>848</v>
      </c>
      <c r="E12" s="46" t="s">
        <v>849</v>
      </c>
      <c r="F12" s="58">
        <v>905.6</v>
      </c>
      <c r="G12" s="58">
        <v>724.48</v>
      </c>
      <c r="H12" s="58">
        <v>181.12</v>
      </c>
      <c r="I12" s="58">
        <v>0</v>
      </c>
      <c r="J12" s="59"/>
      <c r="K12" s="58"/>
      <c r="L12" s="58">
        <v>905.6</v>
      </c>
      <c r="M12" s="43" t="s">
        <v>300</v>
      </c>
      <c r="N12" s="44" t="s">
        <v>820</v>
      </c>
      <c r="O12" s="62" t="s">
        <v>60</v>
      </c>
      <c r="P12" s="62" t="s">
        <v>60</v>
      </c>
      <c r="Q12" s="42" t="s">
        <v>209</v>
      </c>
      <c r="R12" s="46" t="s">
        <v>846</v>
      </c>
    </row>
    <row r="13" spans="1:18" ht="65">
      <c r="A13" s="46" t="s">
        <v>850</v>
      </c>
      <c r="B13" s="42" t="s">
        <v>21</v>
      </c>
      <c r="C13" s="42" t="s">
        <v>705</v>
      </c>
      <c r="D13" s="42" t="s">
        <v>706</v>
      </c>
      <c r="E13" s="46" t="s">
        <v>707</v>
      </c>
      <c r="F13" s="58">
        <v>80000</v>
      </c>
      <c r="G13" s="58">
        <v>64000</v>
      </c>
      <c r="H13" s="58">
        <v>16000</v>
      </c>
      <c r="I13" s="58">
        <v>0</v>
      </c>
      <c r="J13" s="59"/>
      <c r="K13" s="58"/>
      <c r="L13" s="58">
        <v>80000</v>
      </c>
      <c r="M13" s="43" t="s">
        <v>300</v>
      </c>
      <c r="N13" s="44" t="s">
        <v>851</v>
      </c>
      <c r="O13" s="64">
        <v>72727</v>
      </c>
      <c r="P13" s="64">
        <v>181854</v>
      </c>
      <c r="Q13" s="42" t="s">
        <v>209</v>
      </c>
      <c r="R13" s="46" t="s">
        <v>852</v>
      </c>
    </row>
    <row r="14" spans="1:18" ht="39">
      <c r="A14" s="46" t="s">
        <v>853</v>
      </c>
      <c r="B14" s="42" t="s">
        <v>21</v>
      </c>
      <c r="C14" s="46" t="s">
        <v>854</v>
      </c>
      <c r="D14" s="46" t="s">
        <v>855</v>
      </c>
      <c r="E14" s="46" t="s">
        <v>856</v>
      </c>
      <c r="F14" s="58">
        <v>7216.04</v>
      </c>
      <c r="G14" s="58">
        <v>5772.83</v>
      </c>
      <c r="H14" s="58">
        <v>1443.21</v>
      </c>
      <c r="I14" s="58">
        <v>0</v>
      </c>
      <c r="J14" s="59"/>
      <c r="K14" s="58"/>
      <c r="L14" s="58">
        <v>7216.04</v>
      </c>
      <c r="M14" s="43" t="s">
        <v>300</v>
      </c>
      <c r="N14" s="44" t="s">
        <v>857</v>
      </c>
      <c r="O14" s="62" t="s">
        <v>60</v>
      </c>
      <c r="P14" s="62" t="s">
        <v>60</v>
      </c>
      <c r="Q14" s="42" t="s">
        <v>209</v>
      </c>
      <c r="R14" s="46" t="s">
        <v>853</v>
      </c>
    </row>
    <row r="15" spans="1:18" ht="52">
      <c r="A15" s="46" t="s">
        <v>858</v>
      </c>
      <c r="B15" s="42" t="s">
        <v>21</v>
      </c>
      <c r="C15" s="46" t="s">
        <v>859</v>
      </c>
      <c r="D15" s="46" t="s">
        <v>860</v>
      </c>
      <c r="E15" s="46" t="s">
        <v>861</v>
      </c>
      <c r="F15" s="58">
        <v>1693.44</v>
      </c>
      <c r="G15" s="58">
        <v>1354.75</v>
      </c>
      <c r="H15" s="58">
        <v>338.69</v>
      </c>
      <c r="I15" s="58">
        <v>0</v>
      </c>
      <c r="J15" s="59"/>
      <c r="K15" s="58"/>
      <c r="L15" s="58">
        <v>1693.44</v>
      </c>
      <c r="M15" s="43" t="s">
        <v>300</v>
      </c>
      <c r="N15" s="44" t="s">
        <v>820</v>
      </c>
      <c r="O15" s="62" t="s">
        <v>60</v>
      </c>
      <c r="P15" s="62" t="s">
        <v>60</v>
      </c>
      <c r="Q15" s="42" t="s">
        <v>209</v>
      </c>
      <c r="R15" s="46" t="s">
        <v>858</v>
      </c>
    </row>
    <row r="16" spans="1:18" ht="52">
      <c r="A16" s="46" t="s">
        <v>862</v>
      </c>
      <c r="B16" s="42" t="s">
        <v>21</v>
      </c>
      <c r="C16" s="46" t="s">
        <v>863</v>
      </c>
      <c r="D16" s="46" t="s">
        <v>864</v>
      </c>
      <c r="E16" s="46" t="s">
        <v>865</v>
      </c>
      <c r="F16" s="58">
        <v>2394.56</v>
      </c>
      <c r="G16" s="58">
        <v>1915.65</v>
      </c>
      <c r="H16" s="58">
        <v>478.91</v>
      </c>
      <c r="I16" s="58">
        <v>0</v>
      </c>
      <c r="J16" s="59"/>
      <c r="K16" s="58"/>
      <c r="L16" s="58">
        <v>2394.56</v>
      </c>
      <c r="M16" s="43" t="s">
        <v>300</v>
      </c>
      <c r="N16" s="44" t="s">
        <v>820</v>
      </c>
      <c r="O16" s="62" t="s">
        <v>60</v>
      </c>
      <c r="P16" s="62" t="s">
        <v>60</v>
      </c>
      <c r="Q16" s="42" t="s">
        <v>209</v>
      </c>
      <c r="R16" s="46" t="s">
        <v>862</v>
      </c>
    </row>
    <row r="17" spans="1:18" ht="39">
      <c r="A17" s="46" t="s">
        <v>866</v>
      </c>
      <c r="B17" s="42" t="s">
        <v>21</v>
      </c>
      <c r="C17" s="46" t="s">
        <v>867</v>
      </c>
      <c r="D17" s="46" t="s">
        <v>868</v>
      </c>
      <c r="E17" s="46" t="s">
        <v>869</v>
      </c>
      <c r="F17" s="58">
        <v>2036.16</v>
      </c>
      <c r="G17" s="58">
        <v>1628.93</v>
      </c>
      <c r="H17" s="58">
        <v>407.23</v>
      </c>
      <c r="I17" s="58">
        <v>0</v>
      </c>
      <c r="J17" s="59"/>
      <c r="K17" s="58"/>
      <c r="L17" s="58">
        <v>2036.16</v>
      </c>
      <c r="M17" s="43" t="s">
        <v>300</v>
      </c>
      <c r="N17" s="44" t="s">
        <v>820</v>
      </c>
      <c r="O17" s="62" t="s">
        <v>60</v>
      </c>
      <c r="P17" s="62" t="s">
        <v>60</v>
      </c>
      <c r="Q17" s="42" t="s">
        <v>209</v>
      </c>
      <c r="R17" s="46" t="s">
        <v>866</v>
      </c>
    </row>
    <row r="18" spans="1:18" ht="39">
      <c r="A18" s="46" t="s">
        <v>870</v>
      </c>
      <c r="B18" s="42" t="s">
        <v>21</v>
      </c>
      <c r="C18" s="46" t="s">
        <v>871</v>
      </c>
      <c r="D18" s="46" t="s">
        <v>872</v>
      </c>
      <c r="E18" s="46" t="s">
        <v>873</v>
      </c>
      <c r="F18" s="58">
        <v>1973.12</v>
      </c>
      <c r="G18" s="58">
        <v>1578.5</v>
      </c>
      <c r="H18" s="58">
        <v>394.62</v>
      </c>
      <c r="I18" s="58">
        <v>0</v>
      </c>
      <c r="J18" s="59"/>
      <c r="K18" s="58"/>
      <c r="L18" s="58">
        <v>1973.12</v>
      </c>
      <c r="M18" s="43" t="s">
        <v>300</v>
      </c>
      <c r="N18" s="44" t="s">
        <v>820</v>
      </c>
      <c r="O18" s="62" t="s">
        <v>60</v>
      </c>
      <c r="P18" s="62" t="s">
        <v>60</v>
      </c>
      <c r="Q18" s="42" t="s">
        <v>209</v>
      </c>
      <c r="R18" s="46" t="s">
        <v>870</v>
      </c>
    </row>
    <row r="19" spans="1:18" ht="52">
      <c r="A19" s="46" t="s">
        <v>874</v>
      </c>
      <c r="B19" s="42" t="s">
        <v>21</v>
      </c>
      <c r="C19" s="46" t="s">
        <v>875</v>
      </c>
      <c r="D19" s="46" t="s">
        <v>876</v>
      </c>
      <c r="E19" s="46" t="s">
        <v>877</v>
      </c>
      <c r="F19" s="58">
        <v>643.52</v>
      </c>
      <c r="G19" s="58">
        <v>514.82000000000005</v>
      </c>
      <c r="H19" s="58">
        <v>128.69999999999999</v>
      </c>
      <c r="I19" s="58">
        <v>0</v>
      </c>
      <c r="J19" s="59"/>
      <c r="K19" s="58"/>
      <c r="L19" s="58">
        <v>643.52</v>
      </c>
      <c r="M19" s="43" t="s">
        <v>300</v>
      </c>
      <c r="N19" s="44" t="s">
        <v>820</v>
      </c>
      <c r="O19" s="62" t="s">
        <v>60</v>
      </c>
      <c r="P19" s="62" t="s">
        <v>60</v>
      </c>
      <c r="Q19" s="42" t="s">
        <v>209</v>
      </c>
      <c r="R19" s="46" t="s">
        <v>874</v>
      </c>
    </row>
    <row r="20" spans="1:18" ht="39">
      <c r="A20" s="46" t="s">
        <v>878</v>
      </c>
      <c r="B20" s="42" t="s">
        <v>21</v>
      </c>
      <c r="C20" s="46" t="s">
        <v>879</v>
      </c>
      <c r="D20" s="46" t="s">
        <v>880</v>
      </c>
      <c r="E20" s="46" t="s">
        <v>881</v>
      </c>
      <c r="F20" s="58">
        <v>744.64</v>
      </c>
      <c r="G20" s="58">
        <v>595.71</v>
      </c>
      <c r="H20" s="58">
        <v>148.93</v>
      </c>
      <c r="I20" s="58">
        <v>0</v>
      </c>
      <c r="J20" s="59"/>
      <c r="K20" s="58"/>
      <c r="L20" s="58">
        <v>744.64</v>
      </c>
      <c r="M20" s="43" t="s">
        <v>300</v>
      </c>
      <c r="N20" s="44" t="s">
        <v>820</v>
      </c>
      <c r="O20" s="62" t="s">
        <v>60</v>
      </c>
      <c r="P20" s="62" t="s">
        <v>60</v>
      </c>
      <c r="Q20" s="42" t="s">
        <v>209</v>
      </c>
      <c r="R20" s="46" t="s">
        <v>878</v>
      </c>
    </row>
    <row r="21" spans="1:18" ht="52">
      <c r="A21" s="46" t="s">
        <v>882</v>
      </c>
      <c r="B21" s="42" t="s">
        <v>21</v>
      </c>
      <c r="C21" s="46" t="s">
        <v>883</v>
      </c>
      <c r="D21" s="46" t="s">
        <v>884</v>
      </c>
      <c r="E21" s="46" t="s">
        <v>885</v>
      </c>
      <c r="F21" s="58">
        <v>834.24</v>
      </c>
      <c r="G21" s="58">
        <v>667.39</v>
      </c>
      <c r="H21" s="58">
        <v>166.85</v>
      </c>
      <c r="I21" s="58">
        <v>0</v>
      </c>
      <c r="J21" s="59"/>
      <c r="K21" s="58"/>
      <c r="L21" s="58">
        <v>834.24</v>
      </c>
      <c r="M21" s="43" t="s">
        <v>300</v>
      </c>
      <c r="N21" s="44" t="s">
        <v>820</v>
      </c>
      <c r="O21" s="62" t="s">
        <v>60</v>
      </c>
      <c r="P21" s="62" t="s">
        <v>60</v>
      </c>
      <c r="Q21" s="42" t="s">
        <v>209</v>
      </c>
      <c r="R21" s="46" t="s">
        <v>882</v>
      </c>
    </row>
    <row r="22" spans="1:18" ht="39">
      <c r="A22" s="46" t="s">
        <v>886</v>
      </c>
      <c r="B22" s="42" t="s">
        <v>21</v>
      </c>
      <c r="C22" s="46" t="s">
        <v>887</v>
      </c>
      <c r="D22" s="46" t="s">
        <v>888</v>
      </c>
      <c r="E22" s="46" t="s">
        <v>889</v>
      </c>
      <c r="F22" s="58">
        <v>4729.2</v>
      </c>
      <c r="G22" s="58">
        <v>3783.36</v>
      </c>
      <c r="H22" s="58">
        <v>945.84</v>
      </c>
      <c r="I22" s="58">
        <v>0</v>
      </c>
      <c r="J22" s="59"/>
      <c r="K22" s="58"/>
      <c r="L22" s="58">
        <v>4729.2</v>
      </c>
      <c r="M22" s="43" t="s">
        <v>300</v>
      </c>
      <c r="N22" s="44" t="s">
        <v>890</v>
      </c>
      <c r="O22" s="62">
        <v>145405</v>
      </c>
      <c r="P22" s="62">
        <v>111527</v>
      </c>
      <c r="Q22" s="42" t="s">
        <v>209</v>
      </c>
      <c r="R22" s="46" t="s">
        <v>886</v>
      </c>
    </row>
    <row r="23" spans="1:18" ht="39">
      <c r="A23" s="46" t="s">
        <v>891</v>
      </c>
      <c r="B23" s="42" t="s">
        <v>21</v>
      </c>
      <c r="C23" s="46" t="s">
        <v>892</v>
      </c>
      <c r="D23" s="46" t="s">
        <v>893</v>
      </c>
      <c r="E23" s="46" t="s">
        <v>894</v>
      </c>
      <c r="F23" s="58">
        <v>4479.1499999999996</v>
      </c>
      <c r="G23" s="58">
        <v>3583.32</v>
      </c>
      <c r="H23" s="58">
        <v>895.83</v>
      </c>
      <c r="I23" s="58">
        <v>0</v>
      </c>
      <c r="J23" s="59"/>
      <c r="K23" s="58"/>
      <c r="L23" s="58">
        <v>4479.1499999999996</v>
      </c>
      <c r="M23" s="43" t="s">
        <v>300</v>
      </c>
      <c r="N23" s="44" t="s">
        <v>857</v>
      </c>
      <c r="O23" s="62" t="s">
        <v>60</v>
      </c>
      <c r="P23" s="62" t="s">
        <v>60</v>
      </c>
      <c r="Q23" s="42" t="s">
        <v>209</v>
      </c>
      <c r="R23" s="46" t="s">
        <v>891</v>
      </c>
    </row>
    <row r="24" spans="1:18" ht="39">
      <c r="A24" s="46" t="s">
        <v>895</v>
      </c>
      <c r="B24" s="42" t="s">
        <v>21</v>
      </c>
      <c r="C24" s="46" t="s">
        <v>55</v>
      </c>
      <c r="D24" s="46" t="s">
        <v>896</v>
      </c>
      <c r="E24" s="46" t="s">
        <v>57</v>
      </c>
      <c r="F24" s="58">
        <v>893.76</v>
      </c>
      <c r="G24" s="58">
        <v>715.01</v>
      </c>
      <c r="H24" s="58">
        <v>178.75</v>
      </c>
      <c r="I24" s="58">
        <v>0</v>
      </c>
      <c r="J24" s="59"/>
      <c r="K24" s="58"/>
      <c r="L24" s="58">
        <v>893.76</v>
      </c>
      <c r="M24" s="43" t="s">
        <v>300</v>
      </c>
      <c r="N24" s="44" t="s">
        <v>820</v>
      </c>
      <c r="O24" s="62" t="s">
        <v>60</v>
      </c>
      <c r="P24" s="62" t="s">
        <v>60</v>
      </c>
      <c r="Q24" s="42" t="s">
        <v>209</v>
      </c>
      <c r="R24" s="46" t="s">
        <v>895</v>
      </c>
    </row>
    <row r="25" spans="1:18" ht="39">
      <c r="A25" s="46" t="s">
        <v>897</v>
      </c>
      <c r="B25" s="42" t="s">
        <v>21</v>
      </c>
      <c r="C25" s="46" t="s">
        <v>898</v>
      </c>
      <c r="D25" s="46" t="s">
        <v>899</v>
      </c>
      <c r="E25" s="46" t="s">
        <v>900</v>
      </c>
      <c r="F25" s="58">
        <v>1489.6</v>
      </c>
      <c r="G25" s="58">
        <v>1191.68</v>
      </c>
      <c r="H25" s="58">
        <v>297.92</v>
      </c>
      <c r="I25" s="58">
        <v>0</v>
      </c>
      <c r="J25" s="59"/>
      <c r="K25" s="58"/>
      <c r="L25" s="58">
        <v>1489.6</v>
      </c>
      <c r="M25" s="43" t="s">
        <v>300</v>
      </c>
      <c r="N25" s="44" t="s">
        <v>820</v>
      </c>
      <c r="O25" s="62" t="s">
        <v>60</v>
      </c>
      <c r="P25" s="62" t="s">
        <v>60</v>
      </c>
      <c r="Q25" s="42" t="s">
        <v>209</v>
      </c>
      <c r="R25" s="46" t="s">
        <v>897</v>
      </c>
    </row>
    <row r="26" spans="1:18" ht="39">
      <c r="A26" s="46" t="s">
        <v>901</v>
      </c>
      <c r="B26" s="42" t="s">
        <v>21</v>
      </c>
      <c r="C26" s="46" t="s">
        <v>902</v>
      </c>
      <c r="D26" s="46" t="s">
        <v>903</v>
      </c>
      <c r="E26" s="46" t="s">
        <v>904</v>
      </c>
      <c r="F26" s="58">
        <v>707.52</v>
      </c>
      <c r="G26" s="58">
        <v>566.02</v>
      </c>
      <c r="H26" s="58">
        <v>141.5</v>
      </c>
      <c r="I26" s="58">
        <v>0</v>
      </c>
      <c r="J26" s="59"/>
      <c r="K26" s="58"/>
      <c r="L26" s="58">
        <v>707.52</v>
      </c>
      <c r="M26" s="43" t="s">
        <v>300</v>
      </c>
      <c r="N26" s="44" t="s">
        <v>820</v>
      </c>
      <c r="O26" s="62" t="s">
        <v>60</v>
      </c>
      <c r="P26" s="62" t="s">
        <v>60</v>
      </c>
      <c r="Q26" s="42" t="s">
        <v>209</v>
      </c>
      <c r="R26" s="46" t="s">
        <v>901</v>
      </c>
    </row>
    <row r="27" spans="1:18" ht="39">
      <c r="A27" s="46" t="s">
        <v>905</v>
      </c>
      <c r="B27" s="42" t="s">
        <v>21</v>
      </c>
      <c r="C27" s="46" t="s">
        <v>906</v>
      </c>
      <c r="D27" s="46" t="s">
        <v>907</v>
      </c>
      <c r="E27" s="46" t="s">
        <v>908</v>
      </c>
      <c r="F27" s="58">
        <v>1662.4</v>
      </c>
      <c r="G27" s="58">
        <v>1329.92</v>
      </c>
      <c r="H27" s="58">
        <v>332.48</v>
      </c>
      <c r="I27" s="58">
        <v>0</v>
      </c>
      <c r="J27" s="59"/>
      <c r="K27" s="58"/>
      <c r="L27" s="58">
        <v>1662.4</v>
      </c>
      <c r="M27" s="43" t="s">
        <v>300</v>
      </c>
      <c r="N27" s="44" t="s">
        <v>820</v>
      </c>
      <c r="O27" s="62" t="s">
        <v>60</v>
      </c>
      <c r="P27" s="62" t="s">
        <v>60</v>
      </c>
      <c r="Q27" s="42" t="s">
        <v>209</v>
      </c>
      <c r="R27" s="46" t="s">
        <v>905</v>
      </c>
    </row>
    <row r="28" spans="1:18" ht="39">
      <c r="A28" s="46" t="s">
        <v>909</v>
      </c>
      <c r="B28" s="42" t="s">
        <v>21</v>
      </c>
      <c r="C28" s="46" t="s">
        <v>910</v>
      </c>
      <c r="D28" s="46" t="s">
        <v>911</v>
      </c>
      <c r="E28" s="46" t="s">
        <v>912</v>
      </c>
      <c r="F28" s="58">
        <v>502.72</v>
      </c>
      <c r="G28" s="58">
        <v>402.18</v>
      </c>
      <c r="H28" s="58">
        <v>100.54</v>
      </c>
      <c r="I28" s="58">
        <v>0</v>
      </c>
      <c r="J28" s="59"/>
      <c r="K28" s="58">
        <v>15.71</v>
      </c>
      <c r="L28" s="58">
        <v>487.01</v>
      </c>
      <c r="M28" s="43" t="s">
        <v>300</v>
      </c>
      <c r="N28" s="44" t="s">
        <v>820</v>
      </c>
      <c r="O28" s="62" t="s">
        <v>60</v>
      </c>
      <c r="P28" s="62" t="s">
        <v>60</v>
      </c>
      <c r="Q28" s="42" t="s">
        <v>209</v>
      </c>
      <c r="R28" s="46" t="s">
        <v>909</v>
      </c>
    </row>
    <row r="29" spans="1:18" ht="39">
      <c r="A29" s="46" t="s">
        <v>913</v>
      </c>
      <c r="B29" s="42" t="s">
        <v>21</v>
      </c>
      <c r="C29" s="46" t="s">
        <v>914</v>
      </c>
      <c r="D29" s="46" t="s">
        <v>915</v>
      </c>
      <c r="E29" s="46" t="s">
        <v>916</v>
      </c>
      <c r="F29" s="58">
        <v>1408</v>
      </c>
      <c r="G29" s="58">
        <v>1126.4000000000001</v>
      </c>
      <c r="H29" s="58">
        <v>281.60000000000002</v>
      </c>
      <c r="I29" s="58">
        <v>0</v>
      </c>
      <c r="J29" s="59"/>
      <c r="K29" s="58"/>
      <c r="L29" s="58">
        <v>1408</v>
      </c>
      <c r="M29" s="43" t="s">
        <v>300</v>
      </c>
      <c r="N29" s="44" t="s">
        <v>820</v>
      </c>
      <c r="O29" s="62" t="s">
        <v>60</v>
      </c>
      <c r="P29" s="62" t="s">
        <v>60</v>
      </c>
      <c r="Q29" s="42" t="s">
        <v>209</v>
      </c>
      <c r="R29" s="46" t="s">
        <v>913</v>
      </c>
    </row>
    <row r="30" spans="1:18" ht="143">
      <c r="A30" s="46" t="s">
        <v>917</v>
      </c>
      <c r="B30" s="42" t="s">
        <v>85</v>
      </c>
      <c r="C30" s="42" t="s">
        <v>918</v>
      </c>
      <c r="D30" s="42" t="s">
        <v>120</v>
      </c>
      <c r="E30" s="42" t="s">
        <v>121</v>
      </c>
      <c r="F30" s="58">
        <v>1117.06</v>
      </c>
      <c r="G30" s="58">
        <v>1106</v>
      </c>
      <c r="H30" s="58">
        <v>11.06</v>
      </c>
      <c r="I30" s="58">
        <v>0</v>
      </c>
      <c r="J30" s="59"/>
      <c r="K30" s="58"/>
      <c r="L30" s="58">
        <v>1117.06</v>
      </c>
      <c r="M30" s="43" t="s">
        <v>249</v>
      </c>
      <c r="N30" s="44" t="s">
        <v>27</v>
      </c>
      <c r="O30" s="44" t="s">
        <v>27</v>
      </c>
      <c r="P30" s="44" t="s">
        <v>27</v>
      </c>
      <c r="Q30" s="42" t="s">
        <v>919</v>
      </c>
      <c r="R30" s="46" t="s">
        <v>920</v>
      </c>
    </row>
    <row r="31" spans="1:18" ht="117">
      <c r="A31" s="46" t="s">
        <v>921</v>
      </c>
      <c r="B31" s="42" t="s">
        <v>85</v>
      </c>
      <c r="C31" s="42" t="s">
        <v>918</v>
      </c>
      <c r="D31" s="42" t="s">
        <v>120</v>
      </c>
      <c r="E31" s="42" t="s">
        <v>121</v>
      </c>
      <c r="F31" s="58">
        <v>1333.2</v>
      </c>
      <c r="G31" s="58">
        <v>1320</v>
      </c>
      <c r="H31" s="58">
        <v>13.2</v>
      </c>
      <c r="I31" s="58">
        <v>0</v>
      </c>
      <c r="J31" s="59"/>
      <c r="K31" s="58"/>
      <c r="L31" s="58">
        <v>1333.2</v>
      </c>
      <c r="M31" s="43" t="s">
        <v>249</v>
      </c>
      <c r="N31" s="44" t="s">
        <v>27</v>
      </c>
      <c r="O31" s="44" t="s">
        <v>27</v>
      </c>
      <c r="P31" s="44" t="s">
        <v>27</v>
      </c>
      <c r="Q31" s="42" t="s">
        <v>919</v>
      </c>
      <c r="R31" s="46" t="s">
        <v>922</v>
      </c>
    </row>
    <row r="32" spans="1:18" ht="130">
      <c r="A32" s="46" t="s">
        <v>923</v>
      </c>
      <c r="B32" s="42" t="s">
        <v>85</v>
      </c>
      <c r="C32" s="46" t="s">
        <v>180</v>
      </c>
      <c r="D32" s="46" t="s">
        <v>924</v>
      </c>
      <c r="E32" s="46" t="s">
        <v>182</v>
      </c>
      <c r="F32" s="58">
        <v>883.75</v>
      </c>
      <c r="G32" s="58">
        <v>875</v>
      </c>
      <c r="H32" s="58">
        <v>8.75</v>
      </c>
      <c r="I32" s="58">
        <v>0</v>
      </c>
      <c r="J32" s="59"/>
      <c r="K32" s="58"/>
      <c r="L32" s="58">
        <v>883.75</v>
      </c>
      <c r="M32" s="43" t="s">
        <v>300</v>
      </c>
      <c r="N32" s="44" t="s">
        <v>27</v>
      </c>
      <c r="O32" s="44" t="s">
        <v>27</v>
      </c>
      <c r="P32" s="44" t="s">
        <v>27</v>
      </c>
      <c r="Q32" s="42" t="s">
        <v>183</v>
      </c>
      <c r="R32" s="46" t="s">
        <v>925</v>
      </c>
    </row>
    <row r="33" spans="1:18">
      <c r="A33" s="78" t="s">
        <v>98</v>
      </c>
      <c r="B33" s="73"/>
      <c r="C33" s="73"/>
      <c r="D33" s="73"/>
      <c r="E33" s="73"/>
      <c r="F33" s="73"/>
      <c r="G33" s="73"/>
      <c r="H33" s="73"/>
      <c r="I33" s="73"/>
      <c r="J33" s="74"/>
      <c r="K33" s="48"/>
      <c r="L33" s="48">
        <f>SUM(L4:L32)</f>
        <v>251850.40000000002</v>
      </c>
      <c r="M33" s="25"/>
      <c r="N33" s="25"/>
      <c r="O33" s="26"/>
      <c r="P33" s="27"/>
      <c r="Q33" s="25"/>
      <c r="R33" s="25"/>
    </row>
  </sheetData>
  <mergeCells count="3">
    <mergeCell ref="A1:R1"/>
    <mergeCell ref="A2:R2"/>
    <mergeCell ref="A33:J33"/>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Jan-26</vt:lpstr>
      <vt:lpstr>Fev-26</vt:lpstr>
      <vt:lpstr>Mar-26</vt:lpstr>
      <vt:lpstr>Abr-26</vt:lpstr>
      <vt:lpstr>Mai-26</vt:lpstr>
      <vt:lpstr>Jun-26</vt:lpstr>
      <vt:lpstr>Jul - 26</vt:lpstr>
      <vt:lpstr>Ago - 26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dc:creator>
  <cp:lastModifiedBy>Fernanda Cristina Almeida de Oliveira</cp:lastModifiedBy>
  <dcterms:created xsi:type="dcterms:W3CDTF">2016-02-02T19:37:37Z</dcterms:created>
  <dcterms:modified xsi:type="dcterms:W3CDTF">2026-09-16T20:24:34Z</dcterms:modified>
</cp:coreProperties>
</file>