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R:\GEREN\_CONCESSÃO - ESTUDOS ENGENHARIA\24-05_THERMAS\10-04_CENG\"/>
    </mc:Choice>
  </mc:AlternateContent>
  <xr:revisionPtr revIDLastSave="0" documentId="13_ncr:1_{407050ED-93A4-4A85-9E58-E78916F57D89}" xr6:coauthVersionLast="47" xr6:coauthVersionMax="47" xr10:uidLastSave="{00000000-0000-0000-0000-000000000000}"/>
  <bookViews>
    <workbookView xWindow="-120" yWindow="-120" windowWidth="29040" windowHeight="15840" tabRatio="934" xr2:uid="{00000000-000D-0000-FFFF-FFFF00000000}"/>
  </bookViews>
  <sheets>
    <sheet name="RESUMO CAPEX" sheetId="2" r:id="rId1"/>
    <sheet name="PLANILHA" sheetId="1" r:id="rId2"/>
    <sheet name="CRONOGRAMA DE DESEMBOLSO" sheetId="20" r:id="rId3"/>
  </sheets>
  <definedNames>
    <definedName name="\A">#REF!</definedName>
    <definedName name="\B">#REF!</definedName>
    <definedName name="\C">#REF!</definedName>
    <definedName name="\d">#N/A</definedName>
    <definedName name="\e">#N/A</definedName>
    <definedName name="\f">#N/A</definedName>
    <definedName name="\g">#N/A</definedName>
    <definedName name="\h">#N/A</definedName>
    <definedName name="\i">#REF!</definedName>
    <definedName name="\J">#REF!</definedName>
    <definedName name="\l">#REF!</definedName>
    <definedName name="\n">#N/A</definedName>
    <definedName name="\O">#REF!</definedName>
    <definedName name="\P">#REF!</definedName>
    <definedName name="\s">#REF!</definedName>
    <definedName name="\t">#REF!</definedName>
    <definedName name="_">#REF!</definedName>
    <definedName name="_______BDI1">#REF!</definedName>
    <definedName name="______ACR10">#REF!</definedName>
    <definedName name="______ACR15">#REF!</definedName>
    <definedName name="______acr20">#REF!</definedName>
    <definedName name="______acr5">#REF!</definedName>
    <definedName name="______ago1" hidden="1">{"'gráf jan00'!$A$1:$AK$41"}</definedName>
    <definedName name="______ago10" hidden="1">{"'gráf jan00'!$A$1:$AK$41"}</definedName>
    <definedName name="______ago2" hidden="1">{"'gráf jan00'!$A$1:$AK$41"}</definedName>
    <definedName name="______ago3" hidden="1">{"'gráf jan00'!$A$1:$AK$41"}</definedName>
    <definedName name="______ago4" hidden="1">{"'gráf jan00'!$A$1:$AK$41"}</definedName>
    <definedName name="______ago5" hidden="1">{"'gráf jan00'!$A$1:$AK$41"}</definedName>
    <definedName name="______ago6" hidden="1">{"'gráf jan00'!$A$1:$AK$41"}</definedName>
    <definedName name="______ago7" hidden="1">{"'gráf jan00'!$A$1:$AK$41"}</definedName>
    <definedName name="______ago8" hidden="1">{"'gráf jan00'!$A$1:$AK$41"}</definedName>
    <definedName name="______ago9" hidden="1">{"'gráf jan00'!$A$1:$AK$41"}</definedName>
    <definedName name="______ARQ1">#REF!</definedName>
    <definedName name="______efc10" hidden="1">{"'RR'!$A$2:$E$81"}</definedName>
    <definedName name="______EFC2" hidden="1">{"'RR'!$A$2:$E$81"}</definedName>
    <definedName name="______EFC3" hidden="1">{"'RR'!$A$2:$E$81"}</definedName>
    <definedName name="______EFC4" hidden="1">{"'RR'!$A$2:$E$81"}</definedName>
    <definedName name="______n2" hidden="1">{#N/A,#N/A,FALSE,"PCOL"}</definedName>
    <definedName name="______QT100">#REF!</definedName>
    <definedName name="______QT2">#REF!</definedName>
    <definedName name="______QT3">#REF!</definedName>
    <definedName name="______QT4">#REF!</definedName>
    <definedName name="______QT50">#REF!</definedName>
    <definedName name="______QT75">#REF!</definedName>
    <definedName name="______r" hidden="1">{#N/A,#N/A,FALSE,"PCOL"}</definedName>
    <definedName name="_____ACR10">#REF!</definedName>
    <definedName name="_____ACR15">#REF!</definedName>
    <definedName name="_____acr20">#REF!</definedName>
    <definedName name="_____acr5">#REF!</definedName>
    <definedName name="_____ago1" hidden="1">{"'gráf jan00'!$A$1:$AK$41"}</definedName>
    <definedName name="_____ago10" hidden="1">{"'gráf jan00'!$A$1:$AK$41"}</definedName>
    <definedName name="_____ago2" hidden="1">{"'gráf jan00'!$A$1:$AK$41"}</definedName>
    <definedName name="_____ago3" hidden="1">{"'gráf jan00'!$A$1:$AK$41"}</definedName>
    <definedName name="_____ago4" hidden="1">{"'gráf jan00'!$A$1:$AK$41"}</definedName>
    <definedName name="_____ago5" hidden="1">{"'gráf jan00'!$A$1:$AK$41"}</definedName>
    <definedName name="_____ago6" hidden="1">{"'gráf jan00'!$A$1:$AK$41"}</definedName>
    <definedName name="_____ago7" hidden="1">{"'gráf jan00'!$A$1:$AK$41"}</definedName>
    <definedName name="_____ago8" hidden="1">{"'gráf jan00'!$A$1:$AK$41"}</definedName>
    <definedName name="_____ago9" hidden="1">{"'gráf jan00'!$A$1:$AK$41"}</definedName>
    <definedName name="_____ago99999" hidden="1">{"'gráf jan00'!$A$1:$AK$41"}</definedName>
    <definedName name="_____ARQ1">#REF!</definedName>
    <definedName name="_____BDI1">#REF!</definedName>
    <definedName name="_____DEF2" hidden="1">{#N/A,#N/A,FALSE,"DEF1";#N/A,#N/A,FALSE,"DEF2";#N/A,#N/A,FALSE,"DEF3"}</definedName>
    <definedName name="_____DEF3" hidden="1">{#N/A,#N/A,FALSE,"DEF1";#N/A,#N/A,FALSE,"DEF2";#N/A,#N/A,FALSE,"DEF3"}</definedName>
    <definedName name="_____efc10" hidden="1">{"'RR'!$A$2:$E$81"}</definedName>
    <definedName name="_____EFC2" hidden="1">{"'RR'!$A$2:$E$81"}</definedName>
    <definedName name="_____EFC3" hidden="1">{"'RR'!$A$2:$E$81"}</definedName>
    <definedName name="_____EFC4" hidden="1">{"'RR'!$A$2:$E$81"}</definedName>
    <definedName name="_____ffp16" hidden="1">{"'gráf jan00'!$A$1:$AK$41"}</definedName>
    <definedName name="_____ffp4589" hidden="1">{"'gráf jan00'!$A$1:$AK$41"}</definedName>
    <definedName name="_____jun04" hidden="1">{"'gráf jan00'!$A$1:$AK$41"}</definedName>
    <definedName name="_____MOA1" hidden="1">{#N/A,#N/A,FALSE,"DEF1";#N/A,#N/A,FALSE,"DEF2";#N/A,#N/A,FALSE,"DEF3"}</definedName>
    <definedName name="_____MOA2" hidden="1">{#N/A,#N/A,FALSE,"DEF1";#N/A,#N/A,FALSE,"DEF2";#N/A,#N/A,FALSE,"DEF3"}</definedName>
    <definedName name="_____n2" hidden="1">{#N/A,#N/A,FALSE,"PCOL"}</definedName>
    <definedName name="_____PN10" hidden="1">{"'gráf jan00'!$A$1:$AK$41"}</definedName>
    <definedName name="_____QT100">#REF!</definedName>
    <definedName name="_____QT2">#REF!</definedName>
    <definedName name="_____QT3">#REF!</definedName>
    <definedName name="_____QT4">#REF!</definedName>
    <definedName name="_____QT50">#REF!</definedName>
    <definedName name="_____QT75">#REF!</definedName>
    <definedName name="_____r" hidden="1">{#N/A,#N/A,FALSE,"PCOL"}</definedName>
    <definedName name="____ago1" hidden="1">{"'gráf jan00'!$A$1:$AK$41"}</definedName>
    <definedName name="____ago10" hidden="1">{"'gráf jan00'!$A$1:$AK$41"}</definedName>
    <definedName name="____ago2" hidden="1">{"'gráf jan00'!$A$1:$AK$41"}</definedName>
    <definedName name="____ago3" hidden="1">{"'gráf jan00'!$A$1:$AK$41"}</definedName>
    <definedName name="____ago4" hidden="1">{"'gráf jan00'!$A$1:$AK$41"}</definedName>
    <definedName name="____ago5" hidden="1">{"'gráf jan00'!$A$1:$AK$41"}</definedName>
    <definedName name="____ago6" hidden="1">{"'gráf jan00'!$A$1:$AK$41"}</definedName>
    <definedName name="____ago7" hidden="1">{"'gráf jan00'!$A$1:$AK$41"}</definedName>
    <definedName name="____ago8" hidden="1">{"'gráf jan00'!$A$1:$AK$41"}</definedName>
    <definedName name="____ago9" hidden="1">{"'gráf jan00'!$A$1:$AK$41"}</definedName>
    <definedName name="____ago99999" hidden="1">{"'gráf jan00'!$A$1:$AK$41"}</definedName>
    <definedName name="____BBB4">#REF!</definedName>
    <definedName name="____BBB5">#REF!</definedName>
    <definedName name="____BDI1">#REF!</definedName>
    <definedName name="____DEF2" hidden="1">{#N/A,#N/A,FALSE,"DEF1";#N/A,#N/A,FALSE,"DEF2";#N/A,#N/A,FALSE,"DEF3"}</definedName>
    <definedName name="____DEF3" hidden="1">{#N/A,#N/A,FALSE,"DEF1";#N/A,#N/A,FALSE,"DEF2";#N/A,#N/A,FALSE,"DEF3"}</definedName>
    <definedName name="____efc10" hidden="1">{"'RR'!$A$2:$E$81"}</definedName>
    <definedName name="____EFC2" hidden="1">{"'RR'!$A$2:$E$81"}</definedName>
    <definedName name="____EFC3" hidden="1">{"'RR'!$A$2:$E$81"}</definedName>
    <definedName name="____EFC4" hidden="1">{"'RR'!$A$2:$E$81"}</definedName>
    <definedName name="____ffp16" hidden="1">{"'gráf jan00'!$A$1:$AK$41"}</definedName>
    <definedName name="____ffp4589" hidden="1">{"'gráf jan00'!$A$1:$AK$41"}</definedName>
    <definedName name="____GRP1">#REF!</definedName>
    <definedName name="____GRP2">#REF!</definedName>
    <definedName name="____GRP3">#REF!</definedName>
    <definedName name="____jun04" hidden="1">{"'gráf jan00'!$A$1:$AK$41"}</definedName>
    <definedName name="____MOA1" hidden="1">{#N/A,#N/A,FALSE,"DEF1";#N/A,#N/A,FALSE,"DEF2";#N/A,#N/A,FALSE,"DEF3"}</definedName>
    <definedName name="____MOA2" hidden="1">{#N/A,#N/A,FALSE,"DEF1";#N/A,#N/A,FALSE,"DEF2";#N/A,#N/A,FALSE,"DEF3"}</definedName>
    <definedName name="____n2" hidden="1">{#N/A,#N/A,FALSE,"PCOL"}</definedName>
    <definedName name="____PN10" hidden="1">{"'gráf jan00'!$A$1:$AK$41"}</definedName>
    <definedName name="____R">#REF!</definedName>
    <definedName name="____tab1">#REF!</definedName>
    <definedName name="____TOT1">#REF!</definedName>
    <definedName name="____TOT2">#REF!</definedName>
    <definedName name="____TOT3">#REF!</definedName>
    <definedName name="____TOT4">#REF!</definedName>
    <definedName name="____TOT5">#REF!</definedName>
    <definedName name="____TOT6">#REF!</definedName>
    <definedName name="____TOT7">#REF!</definedName>
    <definedName name="____TVP1">#REF!</definedName>
    <definedName name="____TVP2">#REF!</definedName>
    <definedName name="____Ver1">#REF!</definedName>
    <definedName name="____Ver2">#REF!</definedName>
    <definedName name="___acc21">#REF!</definedName>
    <definedName name="___acc26">#REF!</definedName>
    <definedName name="___acc29">#REF!</definedName>
    <definedName name="___ACR10">#REF!</definedName>
    <definedName name="___ACR15">#REF!</definedName>
    <definedName name="___acr20">#REF!</definedName>
    <definedName name="___acr5">#REF!</definedName>
    <definedName name="___ago1" hidden="1">{"'gráf jan00'!$A$1:$AK$41"}</definedName>
    <definedName name="___ago10" hidden="1">{"'gráf jan00'!$A$1:$AK$41"}</definedName>
    <definedName name="___ago2" hidden="1">{"'gráf jan00'!$A$1:$AK$41"}</definedName>
    <definedName name="___ago3" hidden="1">{"'gráf jan00'!$A$1:$AK$41"}</definedName>
    <definedName name="___ago4" hidden="1">{"'gráf jan00'!$A$1:$AK$41"}</definedName>
    <definedName name="___ago5" hidden="1">{"'gráf jan00'!$A$1:$AK$41"}</definedName>
    <definedName name="___ago6" hidden="1">{"'gráf jan00'!$A$1:$AK$41"}</definedName>
    <definedName name="___ago7" hidden="1">{"'gráf jan00'!$A$1:$AK$41"}</definedName>
    <definedName name="___ago8" hidden="1">{"'gráf jan00'!$A$1:$AK$41"}</definedName>
    <definedName name="___ago9" hidden="1">{"'gráf jan00'!$A$1:$AK$41"}</definedName>
    <definedName name="___ago99999" hidden="1">{"'gráf jan00'!$A$1:$AK$41"}</definedName>
    <definedName name="___AP110000">#REF!</definedName>
    <definedName name="___ARQ1">#REF!</definedName>
    <definedName name="___BBB4">#REF!</definedName>
    <definedName name="___BBB5">#REF!</definedName>
    <definedName name="___BDI1">#REF!</definedName>
    <definedName name="___CAT1">#REF!</definedName>
    <definedName name="___CAT2">#REF!</definedName>
    <definedName name="___DAT26">#REF!</definedName>
    <definedName name="___DEF2" hidden="1">{#N/A,#N/A,FALSE,"DEF1";#N/A,#N/A,FALSE,"DEF2";#N/A,#N/A,FALSE,"DEF3"}</definedName>
    <definedName name="___DEF3" hidden="1">{#N/A,#N/A,FALSE,"DEF1";#N/A,#N/A,FALSE,"DEF2";#N/A,#N/A,FALSE,"DEF3"}</definedName>
    <definedName name="___DIF01">#REF!</definedName>
    <definedName name="___efc10" hidden="1">{"'RR'!$A$2:$E$81"}</definedName>
    <definedName name="___EFC2" hidden="1">{"'RR'!$A$2:$E$81"}</definedName>
    <definedName name="___EFC3" hidden="1">{"'RR'!$A$2:$E$81"}</definedName>
    <definedName name="___EFC4" hidden="1">{"'RR'!$A$2:$E$81"}</definedName>
    <definedName name="___F1">#REF!</definedName>
    <definedName name="___F2">#REF!</definedName>
    <definedName name="___F3">#REF!</definedName>
    <definedName name="___ffp16" hidden="1">{"'gráf jan00'!$A$1:$AK$41"}</definedName>
    <definedName name="___ffp4589" hidden="1">{"'gráf jan00'!$A$1:$AK$41"}</definedName>
    <definedName name="___GRP1">#REF!</definedName>
    <definedName name="___GRP2">#REF!</definedName>
    <definedName name="___GRP3">#REF!</definedName>
    <definedName name="___HED2">#REF!</definedName>
    <definedName name="___jun04" hidden="1">{"'gráf jan00'!$A$1:$AK$41"}</definedName>
    <definedName name="___MOA1" hidden="1">{#N/A,#N/A,FALSE,"DEF1";#N/A,#N/A,FALSE,"DEF2";#N/A,#N/A,FALSE,"DEF3"}</definedName>
    <definedName name="___MOA2" hidden="1">{#N/A,#N/A,FALSE,"DEF1";#N/A,#N/A,FALSE,"DEF2";#N/A,#N/A,FALSE,"DEF3"}</definedName>
    <definedName name="___n2" hidden="1">{#N/A,#N/A,FALSE,"PCOL"}</definedName>
    <definedName name="___PN10" hidden="1">{"'gráf jan00'!$A$1:$AK$41"}</definedName>
    <definedName name="___QT100">#REF!</definedName>
    <definedName name="___QT2">#REF!</definedName>
    <definedName name="___QT3">#REF!</definedName>
    <definedName name="___QT4">#REF!</definedName>
    <definedName name="___QT50">#REF!</definedName>
    <definedName name="___QT75">#REF!</definedName>
    <definedName name="___R">#REF!</definedName>
    <definedName name="___tab1">#REF!</definedName>
    <definedName name="___TOT1">#REF!</definedName>
    <definedName name="___TOT2">#REF!</definedName>
    <definedName name="___TOT3">#REF!</definedName>
    <definedName name="___TOT4">#REF!</definedName>
    <definedName name="___TOT5">#REF!</definedName>
    <definedName name="___TOT6">#REF!</definedName>
    <definedName name="___TOT7">#REF!</definedName>
    <definedName name="___TVP1">#REF!</definedName>
    <definedName name="___TVP2">#REF!</definedName>
    <definedName name="___Ver1">#REF!</definedName>
    <definedName name="___Ver2">#REF!</definedName>
    <definedName name="__123Graph_B" hidden="1">#REF!</definedName>
    <definedName name="__123Graph_D" hidden="1">#REF!</definedName>
    <definedName name="__123Graph_F" hidden="1">#REF!</definedName>
    <definedName name="__123Graph_X" hidden="1">#REF!</definedName>
    <definedName name="__1g">#REF!</definedName>
    <definedName name="__acc21">#REF!</definedName>
    <definedName name="__acc26">#REF!</definedName>
    <definedName name="__acc29">#REF!</definedName>
    <definedName name="__ACR10">#REF!</definedName>
    <definedName name="__ACR15">#REF!</definedName>
    <definedName name="__acr20">#REF!</definedName>
    <definedName name="__acr5">#REF!</definedName>
    <definedName name="__ago1" hidden="1">{"'gráf jan00'!$A$1:$AK$41"}</definedName>
    <definedName name="__ago10" hidden="1">{"'gráf jan00'!$A$1:$AK$41"}</definedName>
    <definedName name="__ago2" hidden="1">{"'gráf jan00'!$A$1:$AK$41"}</definedName>
    <definedName name="__ago3" hidden="1">{"'gráf jan00'!$A$1:$AK$41"}</definedName>
    <definedName name="__ago4" hidden="1">{"'gráf jan00'!$A$1:$AK$41"}</definedName>
    <definedName name="__ago5" hidden="1">{"'gráf jan00'!$A$1:$AK$41"}</definedName>
    <definedName name="__ago6" hidden="1">{"'gráf jan00'!$A$1:$AK$41"}</definedName>
    <definedName name="__ago7" hidden="1">{"'gráf jan00'!$A$1:$AK$41"}</definedName>
    <definedName name="__ago8" hidden="1">{"'gráf jan00'!$A$1:$AK$41"}</definedName>
    <definedName name="__ago9" hidden="1">{"'gráf jan00'!$A$1:$AK$41"}</definedName>
    <definedName name="__ago99999" hidden="1">{"'gráf jan00'!$A$1:$AK$41"}</definedName>
    <definedName name="__AP110000">#REF!</definedName>
    <definedName name="__ARQ1">#REF!</definedName>
    <definedName name="__BBB4">#REF!</definedName>
    <definedName name="__BBB5">#REF!</definedName>
    <definedName name="__BDI1">#REF!</definedName>
    <definedName name="__C">#REF!</definedName>
    <definedName name="__CAT1">#REF!</definedName>
    <definedName name="__CAT2">#REF!</definedName>
    <definedName name="__DAT26">#REF!</definedName>
    <definedName name="__DEF2" hidden="1">{#N/A,#N/A,FALSE,"DEF1";#N/A,#N/A,FALSE,"DEF2";#N/A,#N/A,FALSE,"DEF3"}</definedName>
    <definedName name="__DEF3" hidden="1">{#N/A,#N/A,FALSE,"DEF1";#N/A,#N/A,FALSE,"DEF2";#N/A,#N/A,FALSE,"DEF3"}</definedName>
    <definedName name="__DIF01">#REF!</definedName>
    <definedName name="__efc10" hidden="1">{"'RR'!$A$2:$E$81"}</definedName>
    <definedName name="__EFC2" hidden="1">{"'RR'!$A$2:$E$81"}</definedName>
    <definedName name="__EFC3" hidden="1">{"'RR'!$A$2:$E$81"}</definedName>
    <definedName name="__EFC4" hidden="1">{"'RR'!$A$2:$E$81"}</definedName>
    <definedName name="__F1">#REF!</definedName>
    <definedName name="__F2">#REF!</definedName>
    <definedName name="__F3">#REF!</definedName>
    <definedName name="__ffp16" hidden="1">{"'gráf jan00'!$A$1:$AK$41"}</definedName>
    <definedName name="__ffp4589" hidden="1">{"'gráf jan00'!$A$1:$AK$41"}</definedName>
    <definedName name="__GRP1">#REF!</definedName>
    <definedName name="__GRP2">#REF!</definedName>
    <definedName name="__GRP3">#REF!</definedName>
    <definedName name="__HED2">#REF!</definedName>
    <definedName name="__jun04" hidden="1">{"'gráf jan00'!$A$1:$AK$41"}</definedName>
    <definedName name="__MOA1" hidden="1">{#N/A,#N/A,FALSE,"DEF1";#N/A,#N/A,FALSE,"DEF2";#N/A,#N/A,FALSE,"DEF3"}</definedName>
    <definedName name="__MOA2" hidden="1">{#N/A,#N/A,FALSE,"DEF1";#N/A,#N/A,FALSE,"DEF2";#N/A,#N/A,FALSE,"DEF3"}</definedName>
    <definedName name="__n2" hidden="1">{#N/A,#N/A,FALSE,"PCOL"}</definedName>
    <definedName name="__OR1">#REF!</definedName>
    <definedName name="__OR12">#REF!</definedName>
    <definedName name="__OR13">#REF!</definedName>
    <definedName name="__OR14">#REF!</definedName>
    <definedName name="__OR15">#REF!</definedName>
    <definedName name="__OR16">#REF!</definedName>
    <definedName name="__OR17">#REF!</definedName>
    <definedName name="__OR18">#REF!</definedName>
    <definedName name="__OR19">#REF!</definedName>
    <definedName name="__OR2">#REF!</definedName>
    <definedName name="__OR3">#REF!</definedName>
    <definedName name="__OR4">#REF!</definedName>
    <definedName name="__OR5">#REF!</definedName>
    <definedName name="__OR6">#REF!</definedName>
    <definedName name="__OR7">#REF!</definedName>
    <definedName name="__OR8">#REF!</definedName>
    <definedName name="__OR9">#REF!</definedName>
    <definedName name="__PN10" hidden="1">{"'gráf jan00'!$A$1:$AK$41"}</definedName>
    <definedName name="__QT100">#REF!</definedName>
    <definedName name="__QT2">#REF!</definedName>
    <definedName name="__QT3">#REF!</definedName>
    <definedName name="__QT4">#REF!</definedName>
    <definedName name="__QT50">#REF!</definedName>
    <definedName name="__QT75">#REF!</definedName>
    <definedName name="__r">#REF!</definedName>
    <definedName name="__tab0198">#REF!</definedName>
    <definedName name="__tab1">#REF!</definedName>
    <definedName name="__TOT1">#REF!</definedName>
    <definedName name="__TOT2">#REF!</definedName>
    <definedName name="__TOT3">#REF!</definedName>
    <definedName name="__TOT4">#REF!</definedName>
    <definedName name="__TOT5">#REF!</definedName>
    <definedName name="__TOT6">#REF!</definedName>
    <definedName name="__TOT7">#REF!</definedName>
    <definedName name="__TVP1">#REF!</definedName>
    <definedName name="__TVP2">#REF!</definedName>
    <definedName name="__Ver1">#REF!</definedName>
    <definedName name="__Ver2">#REF!</definedName>
    <definedName name="__xlfn_IFERROR">#N/A</definedName>
    <definedName name="_0B_upgrade1">#REF!</definedName>
    <definedName name="_100Excel_BuiltIn_Print_Area_18_1">#REF!</definedName>
    <definedName name="_101Excel_BuiltIn_Print_Area_19_1">#REF!</definedName>
    <definedName name="_102Excel_BuiltIn_Print_Area_2_1">#REF!</definedName>
    <definedName name="_103Excel_BuiltIn_Print_Area_20_1">#REF!</definedName>
    <definedName name="_104Excel_BuiltIn_Print_Area_21_1">#REF!</definedName>
    <definedName name="_105Excel_BuiltIn_Print_Area_22_1">#REF!</definedName>
    <definedName name="_106Excel_BuiltIn_Print_Area_23_1">#REF!</definedName>
    <definedName name="_107Excel_BuiltIn_Print_Area_24_1">#REF!</definedName>
    <definedName name="_115Excel_BuiltIn_Print_Area_4_1">#REF!</definedName>
    <definedName name="_16_i_4_1">#REF!</definedName>
    <definedName name="_1Excel_BuiltIn_Print_Area_2_1">#REF!</definedName>
    <definedName name="_1g">#REF!</definedName>
    <definedName name="_1p">#REF!</definedName>
    <definedName name="_24_l_1">#REF!</definedName>
    <definedName name="_2p">#REF!</definedName>
    <definedName name="_32_l_4_1">#REF!</definedName>
    <definedName name="_4.1.4">#REF!</definedName>
    <definedName name="_40_s_1">#REF!</definedName>
    <definedName name="_48_s_4_1">#REF!</definedName>
    <definedName name="_56_t_1">#REF!</definedName>
    <definedName name="_64_t_4_1">#REF!</definedName>
    <definedName name="_72Excel_BuiltIn_Print_Area_1">#REF!</definedName>
    <definedName name="_8_i_1">#REF!</definedName>
    <definedName name="_80Excel_BuiltIn_Print_Area_1_1">#REF!,#REF!</definedName>
    <definedName name="_81Excel_BuiltIn_Print_Area_12_1">#REF!</definedName>
    <definedName name="_87Excel_BuiltIn_Print_Area_13_1">#REF!</definedName>
    <definedName name="_88Excel_BuiltIn_Print_Area_14_1">#REF!</definedName>
    <definedName name="_899" hidden="1">#REF!</definedName>
    <definedName name="_89Excel_BuiltIn_Print_Area_15_1">#REF!</definedName>
    <definedName name="_97Excel_BuiltIn_Print_Area_15_1_1">#REF!</definedName>
    <definedName name="_98Excel_BuiltIn_Print_Area_16_1">#REF!</definedName>
    <definedName name="_99Excel_BuiltIn_Print_Area_17_1">#REF!</definedName>
    <definedName name="_A1">#REF!</definedName>
    <definedName name="_acc21">#REF!</definedName>
    <definedName name="_acc26">#REF!</definedName>
    <definedName name="_acc29">#REF!</definedName>
    <definedName name="_ACR10">#REF!</definedName>
    <definedName name="_ACR15">#REF!</definedName>
    <definedName name="_acr20">#REF!</definedName>
    <definedName name="_acr5">#REF!</definedName>
    <definedName name="_ago1" hidden="1">{"'gráf jan00'!$A$1:$AK$41"}</definedName>
    <definedName name="_ago10" hidden="1">{"'gráf jan00'!$A$1:$AK$41"}</definedName>
    <definedName name="_ago2" hidden="1">{"'gráf jan00'!$A$1:$AK$41"}</definedName>
    <definedName name="_ago3" hidden="1">{"'gráf jan00'!$A$1:$AK$41"}</definedName>
    <definedName name="_ago4" hidden="1">{"'gráf jan00'!$A$1:$AK$41"}</definedName>
    <definedName name="_ago5" hidden="1">{"'gráf jan00'!$A$1:$AK$41"}</definedName>
    <definedName name="_ago6" hidden="1">{"'gráf jan00'!$A$1:$AK$41"}</definedName>
    <definedName name="_ago7" hidden="1">{"'gráf jan00'!$A$1:$AK$41"}</definedName>
    <definedName name="_ago8" hidden="1">{"'gráf jan00'!$A$1:$AK$41"}</definedName>
    <definedName name="_ago9" hidden="1">{"'gráf jan00'!$A$1:$AK$41"}</definedName>
    <definedName name="_ago99999" hidden="1">{"'gráf jan00'!$A$1:$AK$41"}</definedName>
    <definedName name="_Ano1">#REF!</definedName>
    <definedName name="_Ano2">#REF!</definedName>
    <definedName name="_AP110000">#REF!</definedName>
    <definedName name="_ARQ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1</definedName>
    <definedName name="_AtRisk_SimSetting_StdRecalcWithoutRiskStatic" hidden="1">0</definedName>
    <definedName name="_AtRisk_SimSetting_StdRecalcWithoutRiskStaticPercentile" hidden="1">0.5</definedName>
    <definedName name="_BBB4">#REF!</definedName>
    <definedName name="_BBB5">#REF!</definedName>
    <definedName name="_BD2">#REF!</definedName>
    <definedName name="_BDI1">#REF!</definedName>
    <definedName name="_C">#REF!</definedName>
    <definedName name="_cab1">#REF!</definedName>
    <definedName name="_CAT1">#REF!</definedName>
    <definedName name="_CAT2">#REF!</definedName>
    <definedName name="_COM010201">#REF!</definedName>
    <definedName name="_COM010202">#REF!</definedName>
    <definedName name="_COM010205">#REF!</definedName>
    <definedName name="_COM010206">#REF!</definedName>
    <definedName name="_COM010210">#REF!</definedName>
    <definedName name="_COM010301">#REF!</definedName>
    <definedName name="_COM010401">#REF!</definedName>
    <definedName name="_COM010402">#REF!</definedName>
    <definedName name="_COM010407">#REF!</definedName>
    <definedName name="_COM010413">#REF!</definedName>
    <definedName name="_COM010501">#REF!</definedName>
    <definedName name="_COM010503">#REF!</definedName>
    <definedName name="_COM010505">#REF!</definedName>
    <definedName name="_COM010509">#REF!</definedName>
    <definedName name="_COM010512">#REF!</definedName>
    <definedName name="_COM010518">#REF!</definedName>
    <definedName name="_COM010519">#REF!</definedName>
    <definedName name="_COM010521">#REF!</definedName>
    <definedName name="_COM010523">#REF!</definedName>
    <definedName name="_COM010532">#REF!</definedName>
    <definedName name="_COM010533">#REF!</definedName>
    <definedName name="_COM010536">#REF!</definedName>
    <definedName name="_COM010701">#REF!</definedName>
    <definedName name="_COM010703">#REF!</definedName>
    <definedName name="_COM010705">#REF!</definedName>
    <definedName name="_COM010708">#REF!</definedName>
    <definedName name="_COM010710">#REF!</definedName>
    <definedName name="_COM010712">#REF!</definedName>
    <definedName name="_COM010717">#REF!</definedName>
    <definedName name="_COM010718">#REF!</definedName>
    <definedName name="_COM020201">#REF!</definedName>
    <definedName name="_COM020205">#REF!</definedName>
    <definedName name="_COM020211">#REF!</definedName>
    <definedName name="_COM020217">#REF!</definedName>
    <definedName name="_COM030102">#REF!</definedName>
    <definedName name="_COM030201">#REF!</definedName>
    <definedName name="_COM030303">#REF!</definedName>
    <definedName name="_COM030317">#REF!</definedName>
    <definedName name="_COM040101">#REF!</definedName>
    <definedName name="_COM040202">#REF!</definedName>
    <definedName name="_COM050103">#REF!</definedName>
    <definedName name="_COM050207">#REF!</definedName>
    <definedName name="_COM060101">#REF!</definedName>
    <definedName name="_COM080101">#REF!</definedName>
    <definedName name="_COM080310">#REF!</definedName>
    <definedName name="_COM090101">#REF!</definedName>
    <definedName name="_COM100302">#REF!</definedName>
    <definedName name="_COM110101">#REF!</definedName>
    <definedName name="_COM110104">#REF!</definedName>
    <definedName name="_COM110107">#REF!</definedName>
    <definedName name="_COM120101">#REF!</definedName>
    <definedName name="_COM120105">#REF!</definedName>
    <definedName name="_COM120106">#REF!</definedName>
    <definedName name="_COM120107">#REF!</definedName>
    <definedName name="_COM120110">#REF!</definedName>
    <definedName name="_COM120150">#REF!</definedName>
    <definedName name="_COM130101">#REF!</definedName>
    <definedName name="_COM130103">#REF!</definedName>
    <definedName name="_COM130304">#REF!</definedName>
    <definedName name="_COM130401">#REF!</definedName>
    <definedName name="_COM140102">#REF!</definedName>
    <definedName name="_COM140109">#REF!</definedName>
    <definedName name="_COM140113">#REF!</definedName>
    <definedName name="_COM140122">#REF!</definedName>
    <definedName name="_COM140126">#REF!</definedName>
    <definedName name="_COM140129">#REF!</definedName>
    <definedName name="_COM140135">#REF!</definedName>
    <definedName name="_COM140143">#REF!</definedName>
    <definedName name="_COM140145">#REF!</definedName>
    <definedName name="_COM150130">#REF!</definedName>
    <definedName name="_COM170101">#REF!</definedName>
    <definedName name="_COM170102">#REF!</definedName>
    <definedName name="_COM170103">#REF!</definedName>
    <definedName name="_CTRL">__L1C1:__L175C12</definedName>
    <definedName name="_DAT26">#REF!</definedName>
    <definedName name="_DEF2" hidden="1">{#N/A,#N/A,FALSE,"DEF1";#N/A,#N/A,FALSE,"DEF2";#N/A,#N/A,FALSE,"DEF3"}</definedName>
    <definedName name="_DEF3" hidden="1">{#N/A,#N/A,FALSE,"DEF1";#N/A,#N/A,FALSE,"DEF2";#N/A,#N/A,FALSE,"DEF3"}</definedName>
    <definedName name="_DIF01">#REF!</definedName>
    <definedName name="_ECT12">#REF!</definedName>
    <definedName name="_ECT3">#REF!</definedName>
    <definedName name="_efc10" hidden="1">{"'RR'!$A$2:$E$81"}</definedName>
    <definedName name="_EFC2" hidden="1">{"'RR'!$A$2:$E$81"}</definedName>
    <definedName name="_EFC3" hidden="1">{"'RR'!$A$2:$E$81"}</definedName>
    <definedName name="_EFC4" hidden="1">{"'RR'!$A$2:$E$81"}</definedName>
    <definedName name="_ETC13">#REF!</definedName>
    <definedName name="_F1">#REF!</definedName>
    <definedName name="_F2">#REF!</definedName>
    <definedName name="_F3">#REF!</definedName>
    <definedName name="_ffp16" hidden="1">{"'gráf jan00'!$A$1:$AK$41"}</definedName>
    <definedName name="_ffp4589" hidden="1">{"'gráf jan00'!$A$1:$AK$41"}</definedName>
    <definedName name="_Fill" hidden="1">#REF!</definedName>
    <definedName name="_xlnm._FilterDatabase" hidden="1">#REF!</definedName>
    <definedName name="_gdp85">#REF!</definedName>
    <definedName name="_gdp86">#REF!</definedName>
    <definedName name="_gdp87">#REF!</definedName>
    <definedName name="_gdp88">#REF!</definedName>
    <definedName name="_gdp89">#REF!</definedName>
    <definedName name="_gdp90">#REF!</definedName>
    <definedName name="_gdp91">#REF!</definedName>
    <definedName name="_gdp92">#REF!</definedName>
    <definedName name="_gdp93">#REF!</definedName>
    <definedName name="_gdp94">#REF!</definedName>
    <definedName name="_gdp95">#REF!</definedName>
    <definedName name="_gdp96">#REF!</definedName>
    <definedName name="_gdp97">#REF!</definedName>
    <definedName name="_gdp98">#REF!</definedName>
    <definedName name="_gdp99">#REF!</definedName>
    <definedName name="_GLB2">#REF!</definedName>
    <definedName name="_GRP1">#REF!</definedName>
    <definedName name="_GRP2">#REF!</definedName>
    <definedName name="_GRP3">#REF!</definedName>
    <definedName name="_HED2">#REF!</definedName>
    <definedName name="_i">#REF!</definedName>
    <definedName name="_i_1">#REF!</definedName>
    <definedName name="_i_1_12">#REF!</definedName>
    <definedName name="_i_1_13">#REF!</definedName>
    <definedName name="_i_1_4">#REF!</definedName>
    <definedName name="_i_110">#REF!</definedName>
    <definedName name="_i_110_12">#REF!</definedName>
    <definedName name="_i_110_13">#REF!</definedName>
    <definedName name="_i_110_4">#REF!</definedName>
    <definedName name="_i_12">#REF!</definedName>
    <definedName name="_i_13">#REF!</definedName>
    <definedName name="_i_4">#REF!</definedName>
    <definedName name="_i3">#REF!</definedName>
    <definedName name="_IV65617">#REF!</definedName>
    <definedName name="_IV65999">#REF!</definedName>
    <definedName name="_IV66000">#REF!</definedName>
    <definedName name="_IV67021">#REF!</definedName>
    <definedName name="_IV67022">#REF!</definedName>
    <definedName name="_jun04" hidden="1">{"'gráf jan00'!$A$1:$AK$41"}</definedName>
    <definedName name="_Key1" hidden="1">#REF!</definedName>
    <definedName name="_Key2" hidden="1">#REF!</definedName>
    <definedName name="_l">#REF!</definedName>
    <definedName name="_l_1">#REF!</definedName>
    <definedName name="_l_1_12">#REF!</definedName>
    <definedName name="_l_1_13">#REF!</definedName>
    <definedName name="_l_1_4">#REF!</definedName>
    <definedName name="_l_110">#REF!</definedName>
    <definedName name="_l_110_12">#REF!</definedName>
    <definedName name="_l_110_13">#REF!</definedName>
    <definedName name="_l_110_4">#REF!</definedName>
    <definedName name="_l_12">#REF!</definedName>
    <definedName name="_l_13">#REF!</definedName>
    <definedName name="_l_4">#REF!</definedName>
    <definedName name="_MAI50">#REF!</definedName>
    <definedName name="_MAO010201">#REF!</definedName>
    <definedName name="_MAO010202">#REF!</definedName>
    <definedName name="_MAO010205">#REF!</definedName>
    <definedName name="_MAO010206">#REF!</definedName>
    <definedName name="_MAO010210">#REF!</definedName>
    <definedName name="_MAO010401">#REF!</definedName>
    <definedName name="_MAO010402">#REF!</definedName>
    <definedName name="_MAO010407">#REF!</definedName>
    <definedName name="_MAO010413">#REF!</definedName>
    <definedName name="_MAO010501">#REF!</definedName>
    <definedName name="_MAO010503">#REF!</definedName>
    <definedName name="_MAO010505">#REF!</definedName>
    <definedName name="_MAO010509">#REF!</definedName>
    <definedName name="_MAO010512">#REF!</definedName>
    <definedName name="_MAO010518">#REF!</definedName>
    <definedName name="_MAO010519">#REF!</definedName>
    <definedName name="_MAO010521">#REF!</definedName>
    <definedName name="_MAO010523">#REF!</definedName>
    <definedName name="_MAO010532">#REF!</definedName>
    <definedName name="_MAO010533">#REF!</definedName>
    <definedName name="_MAO010536">#REF!</definedName>
    <definedName name="_MAO010701">#REF!</definedName>
    <definedName name="_MAO010703">#REF!</definedName>
    <definedName name="_MAO010705">#REF!</definedName>
    <definedName name="_MAO010708">#REF!</definedName>
    <definedName name="_MAO010710">#REF!</definedName>
    <definedName name="_MAO010712">#REF!</definedName>
    <definedName name="_MAO010717">#REF!</definedName>
    <definedName name="_MAO020201">#REF!</definedName>
    <definedName name="_MAO020205">#REF!</definedName>
    <definedName name="_MAO020211">#REF!</definedName>
    <definedName name="_MAO020217">#REF!</definedName>
    <definedName name="_MAO030102">#REF!</definedName>
    <definedName name="_MAO030201">#REF!</definedName>
    <definedName name="_MAO030303">#REF!</definedName>
    <definedName name="_MAO030317">#REF!</definedName>
    <definedName name="_MAO040101">#REF!</definedName>
    <definedName name="_MAO040202">#REF!</definedName>
    <definedName name="_MAO050103">#REF!</definedName>
    <definedName name="_MAO050207">#REF!</definedName>
    <definedName name="_MAO060101">#REF!</definedName>
    <definedName name="_MAO080310">#REF!</definedName>
    <definedName name="_MAO090101">#REF!</definedName>
    <definedName name="_MAO110101">#REF!</definedName>
    <definedName name="_MAO110104">#REF!</definedName>
    <definedName name="_MAO110107">#REF!</definedName>
    <definedName name="_MAO120101">#REF!</definedName>
    <definedName name="_MAO120105">#REF!</definedName>
    <definedName name="_MAO120106">#REF!</definedName>
    <definedName name="_MAO120107">#REF!</definedName>
    <definedName name="_MAO120110">#REF!</definedName>
    <definedName name="_MAO120150">#REF!</definedName>
    <definedName name="_MAO130101">#REF!</definedName>
    <definedName name="_MAO130103">#REF!</definedName>
    <definedName name="_MAO130304">#REF!</definedName>
    <definedName name="_MAO130401">#REF!</definedName>
    <definedName name="_MAO140102">#REF!</definedName>
    <definedName name="_MAO140109">#REF!</definedName>
    <definedName name="_MAO140113">#REF!</definedName>
    <definedName name="_MAO140122">#REF!</definedName>
    <definedName name="_MAO140126">#REF!</definedName>
    <definedName name="_MAO140129">#REF!</definedName>
    <definedName name="_MAO140135">#REF!</definedName>
    <definedName name="_MAO140143">#REF!</definedName>
    <definedName name="_MAO140145">#REF!</definedName>
    <definedName name="_MAT010301">#REF!</definedName>
    <definedName name="_MAT010401">#REF!</definedName>
    <definedName name="_MAT010402">#REF!</definedName>
    <definedName name="_MAT010407">#REF!</definedName>
    <definedName name="_MAT010413">#REF!</definedName>
    <definedName name="_MAT010536">#REF!</definedName>
    <definedName name="_MAT010703">#REF!</definedName>
    <definedName name="_MAT010708">#REF!</definedName>
    <definedName name="_MAT010710">#REF!</definedName>
    <definedName name="_MAT010718">#REF!</definedName>
    <definedName name="_MAT020201">#REF!</definedName>
    <definedName name="_MAT020205">#REF!</definedName>
    <definedName name="_MAT020211">#REF!</definedName>
    <definedName name="_MAT030102">#REF!</definedName>
    <definedName name="_MAT030201">#REF!</definedName>
    <definedName name="_MAT030303">#REF!</definedName>
    <definedName name="_MAT030317">#REF!</definedName>
    <definedName name="_MAT040101">#REF!</definedName>
    <definedName name="_MAT040202">#REF!</definedName>
    <definedName name="_MAT050103">#REF!</definedName>
    <definedName name="_MAT050207">#REF!</definedName>
    <definedName name="_MAT060101">#REF!</definedName>
    <definedName name="_MAT080101">#REF!</definedName>
    <definedName name="_MAT080310">#REF!</definedName>
    <definedName name="_MAT090101">#REF!</definedName>
    <definedName name="_MAT100302">#REF!</definedName>
    <definedName name="_MAT110101">#REF!</definedName>
    <definedName name="_MAT110104">#REF!</definedName>
    <definedName name="_MAT110107">#REF!</definedName>
    <definedName name="_MAT120101">#REF!</definedName>
    <definedName name="_MAT120105">#REF!</definedName>
    <definedName name="_MAT120106">#REF!</definedName>
    <definedName name="_MAT120107">#REF!</definedName>
    <definedName name="_MAT120110">#REF!</definedName>
    <definedName name="_MAT120150">#REF!</definedName>
    <definedName name="_MAT130101">#REF!</definedName>
    <definedName name="_MAT130103">#REF!</definedName>
    <definedName name="_MAT130304">#REF!</definedName>
    <definedName name="_MAT130401">#REF!</definedName>
    <definedName name="_MAT140102">#REF!</definedName>
    <definedName name="_MAT140109">#REF!</definedName>
    <definedName name="_MAT140113">#REF!</definedName>
    <definedName name="_MAT140122">#REF!</definedName>
    <definedName name="_MAT140126">#REF!</definedName>
    <definedName name="_MAT140129">#REF!</definedName>
    <definedName name="_MAT140135">#REF!</definedName>
    <definedName name="_MAT140143">#REF!</definedName>
    <definedName name="_MAT140145">#REF!</definedName>
    <definedName name="_MAT150130">#REF!</definedName>
    <definedName name="_MAT170101">#REF!</definedName>
    <definedName name="_MAT170102">#REF!</definedName>
    <definedName name="_MAT170103">#REF!</definedName>
    <definedName name="_MOA1" hidden="1">{#N/A,#N/A,FALSE,"DEF1";#N/A,#N/A,FALSE,"DEF2";#N/A,#N/A,FALSE,"DEF3"}</definedName>
    <definedName name="_MOA2" hidden="1">{#N/A,#N/A,FALSE,"DEF1";#N/A,#N/A,FALSE,"DEF2";#N/A,#N/A,FALSE,"DEF3"}</definedName>
    <definedName name="_n2" hidden="1">{#N/A,#N/A,FALSE,"PCOL"}</definedName>
    <definedName name="_OR1">#REF!</definedName>
    <definedName name="_OR12">#REF!</definedName>
    <definedName name="_OR13">#REF!</definedName>
    <definedName name="_OR14">#REF!</definedName>
    <definedName name="_OR15">#REF!</definedName>
    <definedName name="_OR16">#REF!</definedName>
    <definedName name="_OR17">#REF!</definedName>
    <definedName name="_OR18">#REF!</definedName>
    <definedName name="_OR19">#REF!</definedName>
    <definedName name="_OR2">#REF!</definedName>
    <definedName name="_OR3">#REF!</definedName>
    <definedName name="_OR4">#REF!</definedName>
    <definedName name="_OR5">#REF!</definedName>
    <definedName name="_OR6">#REF!</definedName>
    <definedName name="_OR7">#REF!</definedName>
    <definedName name="_OR8">#REF!</definedName>
    <definedName name="_OR9">#REF!</definedName>
    <definedName name="_Order1" hidden="1">255</definedName>
    <definedName name="_Order2" hidden="1">255</definedName>
    <definedName name="_Parse_Out" hidden="1">#REF!</definedName>
    <definedName name="_PEH601">#REF!</definedName>
    <definedName name="_PN10" hidden="1">{"'gráf jan00'!$A$1:$AK$41"}</definedName>
    <definedName name="_PRE010201">#REF!</definedName>
    <definedName name="_PRE010202">#REF!</definedName>
    <definedName name="_PRE010205">#REF!</definedName>
    <definedName name="_PRE010206">#REF!</definedName>
    <definedName name="_PRE010210">#REF!</definedName>
    <definedName name="_PRE010301">#REF!</definedName>
    <definedName name="_PRE010401">#REF!</definedName>
    <definedName name="_PRE010402">#REF!</definedName>
    <definedName name="_PRE010407">#REF!</definedName>
    <definedName name="_PRE010413">#REF!</definedName>
    <definedName name="_PRE010501">#REF!</definedName>
    <definedName name="_PRE010503">#REF!</definedName>
    <definedName name="_PRE010505">#REF!</definedName>
    <definedName name="_PRE010509">#REF!</definedName>
    <definedName name="_PRE010512">#REF!</definedName>
    <definedName name="_PRE010518">#REF!</definedName>
    <definedName name="_PRE010519">#REF!</definedName>
    <definedName name="_PRE010521">#REF!</definedName>
    <definedName name="_PRE010523">#REF!</definedName>
    <definedName name="_PRE010532">#REF!</definedName>
    <definedName name="_PRE010533">#REF!</definedName>
    <definedName name="_PRE010536">#REF!</definedName>
    <definedName name="_PRE010701">#REF!</definedName>
    <definedName name="_PRE010703">#REF!</definedName>
    <definedName name="_PRE010705">#REF!</definedName>
    <definedName name="_PRE010708">#REF!</definedName>
    <definedName name="_PRE010710">#REF!</definedName>
    <definedName name="_PRE010712">#REF!</definedName>
    <definedName name="_PRE010717">#REF!</definedName>
    <definedName name="_PRE010718">#REF!</definedName>
    <definedName name="_PRE020201">#REF!</definedName>
    <definedName name="_PRE020205">#REF!</definedName>
    <definedName name="_PRE020211">#REF!</definedName>
    <definedName name="_PRE020217">#REF!</definedName>
    <definedName name="_PRE030102">#REF!</definedName>
    <definedName name="_PRE030201">#REF!</definedName>
    <definedName name="_PRE030303">#REF!</definedName>
    <definedName name="_PRE030317">#REF!</definedName>
    <definedName name="_PRE040101">#REF!</definedName>
    <definedName name="_PRE040202">#REF!</definedName>
    <definedName name="_PRE050103">#REF!</definedName>
    <definedName name="_PRE050207">#REF!</definedName>
    <definedName name="_PRE060101">#REF!</definedName>
    <definedName name="_PRE080101">#REF!</definedName>
    <definedName name="_PRE080310">#REF!</definedName>
    <definedName name="_PRE090101">#REF!</definedName>
    <definedName name="_PRE100302">#REF!</definedName>
    <definedName name="_PRE110101">#REF!</definedName>
    <definedName name="_PRE110104">#REF!</definedName>
    <definedName name="_PRE110107">#REF!</definedName>
    <definedName name="_PRE120101">#REF!</definedName>
    <definedName name="_PRE120105">#REF!</definedName>
    <definedName name="_PRE120106">#REF!</definedName>
    <definedName name="_PRE120107">#REF!</definedName>
    <definedName name="_PRE120110">#REF!</definedName>
    <definedName name="_PRE120150">#REF!</definedName>
    <definedName name="_PRE130101">#REF!</definedName>
    <definedName name="_PRE130103">#REF!</definedName>
    <definedName name="_PRE130304">#REF!</definedName>
    <definedName name="_PRE130401">#REF!</definedName>
    <definedName name="_PRE140102">#REF!</definedName>
    <definedName name="_PRE140109">#REF!</definedName>
    <definedName name="_PRE140113">#REF!</definedName>
    <definedName name="_PRE140122">#REF!</definedName>
    <definedName name="_PRE140126">#REF!</definedName>
    <definedName name="_PRE140129">#REF!</definedName>
    <definedName name="_PRE140135">#REF!</definedName>
    <definedName name="_PRE140143">#REF!</definedName>
    <definedName name="_PRE140145">#REF!</definedName>
    <definedName name="_PRE150130">#REF!</definedName>
    <definedName name="_PRE170101">#REF!</definedName>
    <definedName name="_PRE170102">#REF!</definedName>
    <definedName name="_PRE170103">#REF!</definedName>
    <definedName name="_QT100">#REF!</definedName>
    <definedName name="_QT2">#REF!</definedName>
    <definedName name="_QT3">#REF!</definedName>
    <definedName name="_QT4">#REF!</definedName>
    <definedName name="_QT50">#REF!</definedName>
    <definedName name="_QT75">#REF!</definedName>
    <definedName name="_QUA010201">#REF!</definedName>
    <definedName name="_QUA010202">#REF!</definedName>
    <definedName name="_QUA010205">#REF!</definedName>
    <definedName name="_QUA010206">#REF!</definedName>
    <definedName name="_QUA010210">#REF!</definedName>
    <definedName name="_QUA010301">#REF!</definedName>
    <definedName name="_QUA010401">#REF!</definedName>
    <definedName name="_QUA010402">#REF!</definedName>
    <definedName name="_QUA010407">#REF!</definedName>
    <definedName name="_QUA010413">#REF!</definedName>
    <definedName name="_QUA010501">#REF!</definedName>
    <definedName name="_QUA010503">#REF!</definedName>
    <definedName name="_QUA010505">#REF!</definedName>
    <definedName name="_QUA010509">#REF!</definedName>
    <definedName name="_QUA010512">#REF!</definedName>
    <definedName name="_QUA010518">#REF!</definedName>
    <definedName name="_QUA010519">#REF!</definedName>
    <definedName name="_QUA010521">#REF!</definedName>
    <definedName name="_QUA010523">#REF!</definedName>
    <definedName name="_QUA010532">#REF!</definedName>
    <definedName name="_QUA010533">#REF!</definedName>
    <definedName name="_QUA010536">#REF!</definedName>
    <definedName name="_QUA010701">#REF!</definedName>
    <definedName name="_QUA010703">#REF!</definedName>
    <definedName name="_QUA010705">#REF!</definedName>
    <definedName name="_QUA010708">#REF!</definedName>
    <definedName name="_QUA010710">#REF!</definedName>
    <definedName name="_QUA010712">#REF!</definedName>
    <definedName name="_QUA010717">#REF!</definedName>
    <definedName name="_QUA010718">#REF!</definedName>
    <definedName name="_QUA020201">#REF!</definedName>
    <definedName name="_QUA020205">#REF!</definedName>
    <definedName name="_QUA020211">#REF!</definedName>
    <definedName name="_QUA020217">#REF!</definedName>
    <definedName name="_QUA030102">#REF!</definedName>
    <definedName name="_QUA030201">#REF!</definedName>
    <definedName name="_QUA030303">#REF!</definedName>
    <definedName name="_QUA030317">#REF!</definedName>
    <definedName name="_QUA040101">#REF!</definedName>
    <definedName name="_QUA040202">#REF!</definedName>
    <definedName name="_QUA050103">#REF!</definedName>
    <definedName name="_QUA050207">#REF!</definedName>
    <definedName name="_QUA060101">#REF!</definedName>
    <definedName name="_QUA080101">#REF!</definedName>
    <definedName name="_QUA080310">#REF!</definedName>
    <definedName name="_QUA090101">#REF!</definedName>
    <definedName name="_QUA100302">#REF!</definedName>
    <definedName name="_QUA110101">#REF!</definedName>
    <definedName name="_QUA110104">#REF!</definedName>
    <definedName name="_QUA110107">#REF!</definedName>
    <definedName name="_QUA120101">#REF!</definedName>
    <definedName name="_QUA120105">#REF!</definedName>
    <definedName name="_QUA120106">#REF!</definedName>
    <definedName name="_QUA120107">#REF!</definedName>
    <definedName name="_QUA120110">#REF!</definedName>
    <definedName name="_QUA120150">#REF!</definedName>
    <definedName name="_QUA130101">#REF!</definedName>
    <definedName name="_QUA130103">#REF!</definedName>
    <definedName name="_QUA130304">#REF!</definedName>
    <definedName name="_QUA130401">#REF!</definedName>
    <definedName name="_QUA140102">#REF!</definedName>
    <definedName name="_QUA140109">#REF!</definedName>
    <definedName name="_QUA140113">#REF!</definedName>
    <definedName name="_QUA140122">#REF!</definedName>
    <definedName name="_QUA140126">#REF!</definedName>
    <definedName name="_QUA140129">#REF!</definedName>
    <definedName name="_QUA140135">#REF!</definedName>
    <definedName name="_QUA140143">#REF!</definedName>
    <definedName name="_QUA140145">#REF!</definedName>
    <definedName name="_QUA150130">#REF!</definedName>
    <definedName name="_QUA170101">#REF!</definedName>
    <definedName name="_QUA170102">#REF!</definedName>
    <definedName name="_QUA170103">#REF!</definedName>
    <definedName name="_r">#REF!</definedName>
    <definedName name="_REC11100">#REF!</definedName>
    <definedName name="_REC11110">#REF!</definedName>
    <definedName name="_REC11115">#REF!</definedName>
    <definedName name="_REC11125">#REF!</definedName>
    <definedName name="_REC11130">#REF!</definedName>
    <definedName name="_REC11135">#REF!</definedName>
    <definedName name="_REC11145">#REF!</definedName>
    <definedName name="_REC11150">#REF!</definedName>
    <definedName name="_REC11165">#REF!</definedName>
    <definedName name="_REC11170">#REF!</definedName>
    <definedName name="_REC11180">#REF!</definedName>
    <definedName name="_REC11185">#REF!</definedName>
    <definedName name="_REC11220">#REF!</definedName>
    <definedName name="_REC12105">#REF!</definedName>
    <definedName name="_REC12555">#REF!</definedName>
    <definedName name="_REC12570">#REF!</definedName>
    <definedName name="_REC12575">#REF!</definedName>
    <definedName name="_REC12580">#REF!</definedName>
    <definedName name="_REC12600">#REF!</definedName>
    <definedName name="_REC12610">#REF!</definedName>
    <definedName name="_REC12630">#REF!</definedName>
    <definedName name="_REC12631">#REF!</definedName>
    <definedName name="_REC12640">#REF!</definedName>
    <definedName name="_REC12645">#REF!</definedName>
    <definedName name="_REC12665">#REF!</definedName>
    <definedName name="_REC12690">#REF!</definedName>
    <definedName name="_REC12700">#REF!</definedName>
    <definedName name="_REC12710">#REF!</definedName>
    <definedName name="_REC13111">#REF!</definedName>
    <definedName name="_REC13112">#REF!</definedName>
    <definedName name="_REC13121">#REF!</definedName>
    <definedName name="_REC13720">#REF!</definedName>
    <definedName name="_REC14100">#REF!</definedName>
    <definedName name="_REC14161">#REF!</definedName>
    <definedName name="_REC14195">#REF!</definedName>
    <definedName name="_REC14205">#REF!</definedName>
    <definedName name="_REC14260">#REF!</definedName>
    <definedName name="_REC14500">#REF!</definedName>
    <definedName name="_REC14515">#REF!</definedName>
    <definedName name="_REC14555">#REF!</definedName>
    <definedName name="_REC14565">#REF!</definedName>
    <definedName name="_REC15135">#REF!</definedName>
    <definedName name="_REC15140">#REF!</definedName>
    <definedName name="_REC15195">#REF!</definedName>
    <definedName name="_REC15225">#REF!</definedName>
    <definedName name="_REC15230">#REF!</definedName>
    <definedName name="_REC15515">#REF!</definedName>
    <definedName name="_REC15560">#REF!</definedName>
    <definedName name="_REC15565">#REF!</definedName>
    <definedName name="_REC15570">#REF!</definedName>
    <definedName name="_REC15575">#REF!</definedName>
    <definedName name="_REC15583">#REF!</definedName>
    <definedName name="_REC15590">#REF!</definedName>
    <definedName name="_REC15591">#REF!</definedName>
    <definedName name="_REC15610">#REF!</definedName>
    <definedName name="_REC15625">#REF!</definedName>
    <definedName name="_REC15635">#REF!</definedName>
    <definedName name="_REC15655">#REF!</definedName>
    <definedName name="_REC15665">#REF!</definedName>
    <definedName name="_REC16515">#REF!</definedName>
    <definedName name="_REC16535">#REF!</definedName>
    <definedName name="_REC17140">#REF!</definedName>
    <definedName name="_REC19500">#REF!</definedName>
    <definedName name="_REC19501">#REF!</definedName>
    <definedName name="_REC19502">#REF!</definedName>
    <definedName name="_REC19503">#REF!</definedName>
    <definedName name="_REC19504">#REF!</definedName>
    <definedName name="_REC19505">#REF!</definedName>
    <definedName name="_REC20100">#REF!</definedName>
    <definedName name="_REC20105">#REF!</definedName>
    <definedName name="_REC20110">#REF!</definedName>
    <definedName name="_REC20115">#REF!</definedName>
    <definedName name="_REC20130">#REF!</definedName>
    <definedName name="_REC20135">#REF!</definedName>
    <definedName name="_REC20140">#REF!</definedName>
    <definedName name="_REC20145">#REF!</definedName>
    <definedName name="_REC20150">#REF!</definedName>
    <definedName name="_REC20155">#REF!</definedName>
    <definedName name="_REC20175">#REF!</definedName>
    <definedName name="_REC20185">#REF!</definedName>
    <definedName name="_REC20190">#REF!</definedName>
    <definedName name="_REC20195">#REF!</definedName>
    <definedName name="_REC20210">#REF!</definedName>
    <definedName name="_RET1">#REF!</definedName>
    <definedName name="_s">#REF!</definedName>
    <definedName name="_s_1">#REF!</definedName>
    <definedName name="_s_1_12">#REF!</definedName>
    <definedName name="_s_1_13">#REF!</definedName>
    <definedName name="_s_1_4">#REF!</definedName>
    <definedName name="_s_110">#REF!</definedName>
    <definedName name="_s_110_12">#REF!</definedName>
    <definedName name="_s_110_13">#REF!</definedName>
    <definedName name="_s_110_4">#REF!</definedName>
    <definedName name="_s_12">#REF!</definedName>
    <definedName name="_s_13">#REF!</definedName>
    <definedName name="_s_4">#REF!</definedName>
    <definedName name="_Sort" hidden="1">#REF!</definedName>
    <definedName name="_svi2">#REF!</definedName>
    <definedName name="_t">#REF!</definedName>
    <definedName name="_t_1">#REF!</definedName>
    <definedName name="_t_1_12">#REF!</definedName>
    <definedName name="_t_1_13">#REF!</definedName>
    <definedName name="_t_1_4">#REF!</definedName>
    <definedName name="_t_110">#REF!</definedName>
    <definedName name="_t_110_12">#REF!</definedName>
    <definedName name="_t_110_13">#REF!</definedName>
    <definedName name="_t_110_4">#REF!</definedName>
    <definedName name="_t_12">#REF!</definedName>
    <definedName name="_t_13">#REF!</definedName>
    <definedName name="_t_4">#REF!</definedName>
    <definedName name="_tab0198">#REF!</definedName>
    <definedName name="_tab1">#REF!</definedName>
    <definedName name="_Table2_Out" hidden="1">#REF!</definedName>
    <definedName name="_TOT1">#REF!</definedName>
    <definedName name="_TOT2">#REF!</definedName>
    <definedName name="_TOT3">#REF!</definedName>
    <definedName name="_TOT4">#REF!</definedName>
    <definedName name="_TOT5">#REF!</definedName>
    <definedName name="_TOT6">#REF!</definedName>
    <definedName name="_TOT7">#REF!</definedName>
    <definedName name="_TT102">#REF!</definedName>
    <definedName name="_TT107">#REF!</definedName>
    <definedName name="_TT121">#REF!</definedName>
    <definedName name="_TT123">#REF!</definedName>
    <definedName name="_TT19">#REF!</definedName>
    <definedName name="_TT20">#REF!</definedName>
    <definedName name="_TT21">#REF!</definedName>
    <definedName name="_TT22">#REF!</definedName>
    <definedName name="_TT26">#REF!</definedName>
    <definedName name="_TT27">#REF!</definedName>
    <definedName name="_TT28">#REF!</definedName>
    <definedName name="_TT30">#REF!</definedName>
    <definedName name="_TT31">#REF!</definedName>
    <definedName name="_TT32">#REF!</definedName>
    <definedName name="_TT33">#REF!</definedName>
    <definedName name="_TT34">#REF!</definedName>
    <definedName name="_TT36">#REF!</definedName>
    <definedName name="_TT37">#REF!</definedName>
    <definedName name="_TT38">#REF!</definedName>
    <definedName name="_TT39">#REF!</definedName>
    <definedName name="_TT40">#REF!</definedName>
    <definedName name="_TT5">#REF!</definedName>
    <definedName name="_TT52">#REF!</definedName>
    <definedName name="_TT53">#REF!</definedName>
    <definedName name="_TT54">#REF!</definedName>
    <definedName name="_TT55">#REF!</definedName>
    <definedName name="_TT6">#REF!</definedName>
    <definedName name="_TT60">#REF!</definedName>
    <definedName name="_TT61">#REF!</definedName>
    <definedName name="_TT69">#REF!</definedName>
    <definedName name="_TT7">#REF!</definedName>
    <definedName name="_TT70">#REF!</definedName>
    <definedName name="_TT71">#REF!</definedName>
    <definedName name="_TT74">#REF!</definedName>
    <definedName name="_TT75">#REF!</definedName>
    <definedName name="_TT76">#REF!</definedName>
    <definedName name="_TT77">#REF!</definedName>
    <definedName name="_TT78">#REF!</definedName>
    <definedName name="_TT79">#REF!</definedName>
    <definedName name="_TT94">#REF!</definedName>
    <definedName name="_TT95">#REF!</definedName>
    <definedName name="_TT97">#REF!</definedName>
    <definedName name="_TVP1">#REF!</definedName>
    <definedName name="_TVP2">#REF!</definedName>
    <definedName name="_UNI11100">#REF!</definedName>
    <definedName name="_UNI11110">#REF!</definedName>
    <definedName name="_UNI11115">#REF!</definedName>
    <definedName name="_UNI11125">#REF!</definedName>
    <definedName name="_UNI11130">#REF!</definedName>
    <definedName name="_UNI11135">#REF!</definedName>
    <definedName name="_UNI11145">#REF!</definedName>
    <definedName name="_UNI11150">#REF!</definedName>
    <definedName name="_UNI11165">#REF!</definedName>
    <definedName name="_UNI11170">#REF!</definedName>
    <definedName name="_UNI11180">#REF!</definedName>
    <definedName name="_UNI11185">#REF!</definedName>
    <definedName name="_UNI11220">#REF!</definedName>
    <definedName name="_UNI12105">#REF!</definedName>
    <definedName name="_UNI12555">#REF!</definedName>
    <definedName name="_UNI12570">#REF!</definedName>
    <definedName name="_UNI12575">#REF!</definedName>
    <definedName name="_UNI12580">#REF!</definedName>
    <definedName name="_UNI12600">#REF!</definedName>
    <definedName name="_UNI12610">#REF!</definedName>
    <definedName name="_UNI12630">#REF!</definedName>
    <definedName name="_UNI12631">#REF!</definedName>
    <definedName name="_UNI12640">#REF!</definedName>
    <definedName name="_UNI12645">#REF!</definedName>
    <definedName name="_UNI12665">#REF!</definedName>
    <definedName name="_UNI12690">#REF!</definedName>
    <definedName name="_UNI12700">#REF!</definedName>
    <definedName name="_UNI12710">#REF!</definedName>
    <definedName name="_UNI13111">#REF!</definedName>
    <definedName name="_UNI13112">#REF!</definedName>
    <definedName name="_UNI13121">#REF!</definedName>
    <definedName name="_UNI13720">#REF!</definedName>
    <definedName name="_UNI14100">#REF!</definedName>
    <definedName name="_UNI14161">#REF!</definedName>
    <definedName name="_UNI14195">#REF!</definedName>
    <definedName name="_UNI14205">#REF!</definedName>
    <definedName name="_UNI14260">#REF!</definedName>
    <definedName name="_UNI14500">#REF!</definedName>
    <definedName name="_UNI14515">#REF!</definedName>
    <definedName name="_UNI14555">#REF!</definedName>
    <definedName name="_UNI14565">#REF!</definedName>
    <definedName name="_UNI15135">#REF!</definedName>
    <definedName name="_UNI15140">#REF!</definedName>
    <definedName name="_UNI15195">#REF!</definedName>
    <definedName name="_UNI15225">#REF!</definedName>
    <definedName name="_UNI15230">#REF!</definedName>
    <definedName name="_UNI15515">#REF!</definedName>
    <definedName name="_UNI15560">#REF!</definedName>
    <definedName name="_UNI15565">#REF!</definedName>
    <definedName name="_UNI15570">#REF!</definedName>
    <definedName name="_UNI15575">#REF!</definedName>
    <definedName name="_UNI15583">#REF!</definedName>
    <definedName name="_UNI15590">#REF!</definedName>
    <definedName name="_UNI15591">#REF!</definedName>
    <definedName name="_UNI15610">#REF!</definedName>
    <definedName name="_UNI15625">#REF!</definedName>
    <definedName name="_UNI15635">#REF!</definedName>
    <definedName name="_UNI15655">#REF!</definedName>
    <definedName name="_UNI15665">#REF!</definedName>
    <definedName name="_UNI16515">#REF!</definedName>
    <definedName name="_UNI16535">#REF!</definedName>
    <definedName name="_UNI17140">#REF!</definedName>
    <definedName name="_UNI19500">#REF!</definedName>
    <definedName name="_UNI19501">#REF!</definedName>
    <definedName name="_UNI19502">#REF!</definedName>
    <definedName name="_UNI19503">#REF!</definedName>
    <definedName name="_UNI19504">#REF!</definedName>
    <definedName name="_UNI19505">#REF!</definedName>
    <definedName name="_UNI20100">#REF!</definedName>
    <definedName name="_UNI20105">#REF!</definedName>
    <definedName name="_UNI20110">#REF!</definedName>
    <definedName name="_UNI20115">#REF!</definedName>
    <definedName name="_UNI20130">#REF!</definedName>
    <definedName name="_UNI20135">#REF!</definedName>
    <definedName name="_UNI20140">#REF!</definedName>
    <definedName name="_UNI20145">#REF!</definedName>
    <definedName name="_UNI20150">#REF!</definedName>
    <definedName name="_UNI20155">#REF!</definedName>
    <definedName name="_UNI20175">#REF!</definedName>
    <definedName name="_UNI20185">#REF!</definedName>
    <definedName name="_UNI20190">#REF!</definedName>
    <definedName name="_UNI20195">#REF!</definedName>
    <definedName name="_UNI20210">#REF!</definedName>
    <definedName name="_VAL11100">#REF!</definedName>
    <definedName name="_VAL11110">#REF!</definedName>
    <definedName name="_VAL11115">#REF!</definedName>
    <definedName name="_VAL11125">#REF!</definedName>
    <definedName name="_VAL11130">#REF!</definedName>
    <definedName name="_VAL11135">#REF!</definedName>
    <definedName name="_VAL11145">#REF!</definedName>
    <definedName name="_VAL11150">#REF!</definedName>
    <definedName name="_VAL11165">#REF!</definedName>
    <definedName name="_VAL11170">#REF!</definedName>
    <definedName name="_VAL11180">#REF!</definedName>
    <definedName name="_VAL11185">#REF!</definedName>
    <definedName name="_VAL11220">#REF!</definedName>
    <definedName name="_VAL12105">#REF!</definedName>
    <definedName name="_VAL12555">#REF!</definedName>
    <definedName name="_VAL12570">#REF!</definedName>
    <definedName name="_VAL12575">#REF!</definedName>
    <definedName name="_VAL12580">#REF!</definedName>
    <definedName name="_VAL12600">#REF!</definedName>
    <definedName name="_VAL12610">#REF!</definedName>
    <definedName name="_VAL12630">#REF!</definedName>
    <definedName name="_VAL12631">#REF!</definedName>
    <definedName name="_VAL12640">#REF!</definedName>
    <definedName name="_VAL12645">#REF!</definedName>
    <definedName name="_VAL12665">#REF!</definedName>
    <definedName name="_VAL12690">#REF!</definedName>
    <definedName name="_VAL12700">#REF!</definedName>
    <definedName name="_VAL12710">#REF!</definedName>
    <definedName name="_VAL13111">#REF!</definedName>
    <definedName name="_VAL13112">#REF!</definedName>
    <definedName name="_VAL13121">#REF!</definedName>
    <definedName name="_VAL13720">#REF!</definedName>
    <definedName name="_VAL14100">#REF!</definedName>
    <definedName name="_VAL14161">#REF!</definedName>
    <definedName name="_VAL14195">#REF!</definedName>
    <definedName name="_VAL14205">#REF!</definedName>
    <definedName name="_VAL14260">#REF!</definedName>
    <definedName name="_VAL14500">#REF!</definedName>
    <definedName name="_VAL14515">#REF!</definedName>
    <definedName name="_VAL14555">#REF!</definedName>
    <definedName name="_VAL14565">#REF!</definedName>
    <definedName name="_VAL15140">#REF!</definedName>
    <definedName name="_VAL15195">#REF!</definedName>
    <definedName name="_VAL15225">#REF!</definedName>
    <definedName name="_VAL15230">#REF!</definedName>
    <definedName name="_VAL15515">#REF!</definedName>
    <definedName name="_VAL15560">#REF!</definedName>
    <definedName name="_VAL15565">#REF!</definedName>
    <definedName name="_VAL15570">#REF!</definedName>
    <definedName name="_VAL15575">#REF!</definedName>
    <definedName name="_VAL15583">#REF!</definedName>
    <definedName name="_VAL15590">#REF!</definedName>
    <definedName name="_VAL15591">#REF!</definedName>
    <definedName name="_VAL15610">#REF!</definedName>
    <definedName name="_VAL15625">#REF!</definedName>
    <definedName name="_VAL15635">#REF!</definedName>
    <definedName name="_VAL15655">#REF!</definedName>
    <definedName name="_VAL15665">#REF!</definedName>
    <definedName name="_VAL16515">#REF!</definedName>
    <definedName name="_VAL16535">#REF!</definedName>
    <definedName name="_VAL17140">#REF!</definedName>
    <definedName name="_VAL19500">#REF!</definedName>
    <definedName name="_VAL19501">#REF!</definedName>
    <definedName name="_VAL19502">#REF!</definedName>
    <definedName name="_VAL19503">#REF!</definedName>
    <definedName name="_VAL19504">#REF!</definedName>
    <definedName name="_VAL19505">#REF!</definedName>
    <definedName name="_VAL20100">#REF!</definedName>
    <definedName name="_VAL20105">#REF!</definedName>
    <definedName name="_VAL20110">#REF!</definedName>
    <definedName name="_VAL20115">#REF!</definedName>
    <definedName name="_VAL20130">#REF!</definedName>
    <definedName name="_VAL20135">#REF!</definedName>
    <definedName name="_VAL20140">#REF!</definedName>
    <definedName name="_VAL20145">#REF!</definedName>
    <definedName name="_VAL20150">#REF!</definedName>
    <definedName name="_VAL20155">#REF!</definedName>
    <definedName name="_VAL20175">#REF!</definedName>
    <definedName name="_VAL20185">#REF!</definedName>
    <definedName name="_VAL20190">#REF!</definedName>
    <definedName name="_VAL20195">#REF!</definedName>
    <definedName name="_VAL20210">#REF!</definedName>
    <definedName name="_Ver1">#REF!</definedName>
    <definedName name="_Ver2">#REF!</definedName>
    <definedName name="A">#REF!</definedName>
    <definedName name="a.1.1">#REF!</definedName>
    <definedName name="a.1.2">#REF!</definedName>
    <definedName name="a.1.3">#REF!</definedName>
    <definedName name="a.1.4">#REF!</definedName>
    <definedName name="a.2.1">#REF!</definedName>
    <definedName name="A_1">#REF!</definedName>
    <definedName name="A_1_12">#REF!</definedName>
    <definedName name="A_1_13">#REF!</definedName>
    <definedName name="A_1_4">#REF!</definedName>
    <definedName name="A_12">#REF!</definedName>
    <definedName name="A_13">#REF!</definedName>
    <definedName name="A_3">#REF!</definedName>
    <definedName name="A_3_12">#REF!</definedName>
    <definedName name="A_3_13">#REF!</definedName>
    <definedName name="A_3_4">#REF!</definedName>
    <definedName name="A_4">#REF!</definedName>
    <definedName name="A_impresión_IM">#REF!</definedName>
    <definedName name="A1_1">#REF!</definedName>
    <definedName name="A1_1_12">#REF!</definedName>
    <definedName name="A1_1_13">#REF!</definedName>
    <definedName name="A1_1_4">#REF!</definedName>
    <definedName name="A1_12">#REF!</definedName>
    <definedName name="A1_13">#REF!</definedName>
    <definedName name="A1_4">#REF!</definedName>
    <definedName name="AA">#REF!</definedName>
    <definedName name="AA_1">#REF!</definedName>
    <definedName name="AA_1_12">#REF!</definedName>
    <definedName name="AA_1_13">#REF!</definedName>
    <definedName name="AA_1_4">#REF!</definedName>
    <definedName name="AA_12">#REF!</definedName>
    <definedName name="AA_13">#REF!</definedName>
    <definedName name="AA_4">#REF!</definedName>
    <definedName name="AAA">#REF!</definedName>
    <definedName name="aaaa">#REF!</definedName>
    <definedName name="aaaaa" hidden="1">{"'gráf jan00'!$A$1:$AK$41"}</definedName>
    <definedName name="aaas" hidden="1">{"'gráf jan00'!$A$1:$AK$41"}</definedName>
    <definedName name="aasaasas" hidden="1">{#N/A,#N/A,TRUE,"indice";#N/A,#N/A,TRUE,"indicadores";#N/A,#N/A,TRUE,"comentarios"}</definedName>
    <definedName name="AB" hidden="1">{"'gráf jan00'!$A$1:$AK$41"}</definedName>
    <definedName name="ABA">#REF!</definedName>
    <definedName name="ABC.XLS" hidden="1">{"'Quadro'!$A$4:$BG$78"}</definedName>
    <definedName name="abcd" hidden="1">{#N/A,#N/A,FALSE,"PCOL"}</definedName>
    <definedName name="abcde" hidden="1">{#N/A,#N/A,FALSE,"PCOL"}</definedName>
    <definedName name="abebqt">#REF!</definedName>
    <definedName name="aberto">#REF!</definedName>
    <definedName name="abobora.xls" hidden="1">{"'Quadro'!$A$4:$BG$78"}</definedName>
    <definedName name="Ac">#REF!</definedName>
    <definedName name="ACA">#REF!</definedName>
    <definedName name="AÇA">#REF!</definedName>
    <definedName name="ACAB">#REF!</definedName>
    <definedName name="acabamento">#REF!</definedName>
    <definedName name="ACADUC">#REF!</definedName>
    <definedName name="ACBEB">#REF!</definedName>
    <definedName name="ACBOMB">#REF!</definedName>
    <definedName name="ACCHAF">#REF!</definedName>
    <definedName name="ACDER">#REF!</definedName>
    <definedName name="ACDIV">#REF!</definedName>
    <definedName name="ACEQP">#REF!</definedName>
    <definedName name="ACHAFQT">#REF!</definedName>
    <definedName name="ACMUR">#REF!</definedName>
    <definedName name="aço">#REF!</definedName>
    <definedName name="ACONT2">#REF!</definedName>
    <definedName name="ACPIPA">#REF!</definedName>
    <definedName name="ACTRANSP">#REF!</definedName>
    <definedName name="Acumulado">#REF!</definedName>
    <definedName name="ADA">#REF!</definedName>
    <definedName name="adasdad" hidden="1">{"'gráf jan00'!$A$1:$AK$41"}</definedName>
    <definedName name="ADED" hidden="1">{"'gráf jan00'!$A$1:$AK$41"}</definedName>
    <definedName name="Adequaqção" hidden="1">{"'gráf jan00'!$A$1:$AK$41"}</definedName>
    <definedName name="adicional_eixo">#REF!</definedName>
    <definedName name="aditivo" hidden="1">{#N/A,#N/A,FALSE,"PCOL"}</definedName>
    <definedName name="adsf" hidden="1">{"'gráf jan00'!$A$1:$AK$41"}</definedName>
    <definedName name="ADUCQT">#REF!</definedName>
    <definedName name="AEA">#REF!</definedName>
    <definedName name="AFA">#REF!</definedName>
    <definedName name="afds" hidden="1">{"'gráf jan00'!$A$1:$AK$41"}</definedName>
    <definedName name="AffFnInnov">#REF!</definedName>
    <definedName name="AffIntInnov">#REF!</definedName>
    <definedName name="AGA">#REF!</definedName>
    <definedName name="AGAKLJDFK" hidden="1">{"'gráf jan00'!$A$1:$AK$41"}</definedName>
    <definedName name="ago" hidden="1">{"'gráf jan00'!$A$1:$AK$41"}</definedName>
    <definedName name="agost5" hidden="1">{"'gráf jan00'!$A$1:$AK$41"}</definedName>
    <definedName name="Agosto" hidden="1">{#N/A,#N/A,FALSE,"SITUAÇÃO DIÁRIA ";#N/A,#N/A,FALSE,"7 à 7"}</definedName>
    <definedName name="ah">#REF!</definedName>
    <definedName name="AHA">#REF!</definedName>
    <definedName name="aina" hidden="1">{#N/A,#N/A,FALSE,"PCOL"}</definedName>
    <definedName name="AITEM">#REF!</definedName>
    <definedName name="AJA">#REF!</definedName>
    <definedName name="AKA">#REF!</definedName>
    <definedName name="ALA">#REF!</definedName>
    <definedName name="aliq_ir_antes">#REF!</definedName>
    <definedName name="aliq_ir_depois">#REF!</definedName>
    <definedName name="ALL">(#REF!,#REF!)</definedName>
    <definedName name="Alldata">#REF!</definedName>
    <definedName name="ALLL">#REF!</definedName>
    <definedName name="ALTADUC">#REF!</definedName>
    <definedName name="ALTBOMB">#REF!</definedName>
    <definedName name="ALTCAP">#REF!</definedName>
    <definedName name="ALTDER">#REF!</definedName>
    <definedName name="ALTEQUIP">#REF!</definedName>
    <definedName name="ALTIEQP">#REF!</definedName>
    <definedName name="ALTMUR">#REF!</definedName>
    <definedName name="ALTRES10">#REF!</definedName>
    <definedName name="ALTRES15">#REF!</definedName>
    <definedName name="ALTRES20">#REF!</definedName>
    <definedName name="ALTTRANS">#REF!</definedName>
    <definedName name="alvenaria.pedra.elevação">#REF!</definedName>
    <definedName name="alvenaria.pedra.fundação">#REF!</definedName>
    <definedName name="amort">#REF!</definedName>
    <definedName name="Ampliação_do_Pátio_Intermediário_da_Torre_D___Tubarão">#REF!</definedName>
    <definedName name="AMV" hidden="1">{"'gráf jan00'!$A$1:$AK$41"}</definedName>
    <definedName name="an">#REF!</definedName>
    <definedName name="ana">#REF!</definedName>
    <definedName name="ANEXO1" hidden="1">{"'teste'!$B$2:$R$49"}</definedName>
    <definedName name="ANEXO2" hidden="1">{"'teste'!$B$2:$R$49"}</definedName>
    <definedName name="AnnFnInnov">#REF!</definedName>
    <definedName name="ANO">#REF!</definedName>
    <definedName name="Ano_Inicial">#REF!</definedName>
    <definedName name="ans" hidden="1">{#N/A,#N/A,FALSE,"PCOL"}</definedName>
    <definedName name="anscount" hidden="1">1</definedName>
    <definedName name="ANTIGA">#REF!</definedName>
    <definedName name="ANTIGA_1">#REF!</definedName>
    <definedName name="ANTIGA_1_12">#REF!</definedName>
    <definedName name="ANTIGA_1_13">#REF!</definedName>
    <definedName name="ANTIGA_1_4">#REF!</definedName>
    <definedName name="ANTIGA_12">#REF!</definedName>
    <definedName name="ANTIGA_13">#REF!</definedName>
    <definedName name="ANTIGA_3">#REF!</definedName>
    <definedName name="ANTIGA_3_12">#REF!</definedName>
    <definedName name="ANTIGA_3_13">#REF!</definedName>
    <definedName name="ANTIGA_3_4">#REF!</definedName>
    <definedName name="ANTIGA_4">#REF!</definedName>
    <definedName name="AQA">#REF!</definedName>
    <definedName name="AQTEMP1">#REF!</definedName>
    <definedName name="AQTEMP2">#REF!</definedName>
    <definedName name="AR" hidden="1">{"'Quadro'!$A$4:$BG$78"}</definedName>
    <definedName name="ar4block">#REF!</definedName>
    <definedName name="ARA">#REF!</definedName>
    <definedName name="ARANCEL">#REF!</definedName>
    <definedName name="Arara" hidden="1">{#N/A,#N/A,FALSE,"PCOL"}</definedName>
    <definedName name="AREA">#REF!</definedName>
    <definedName name="Área">#REF!</definedName>
    <definedName name="ÁREA_01">#REF!</definedName>
    <definedName name="ÁREA_02">#REF!</definedName>
    <definedName name="ÁREA_03">#REF!</definedName>
    <definedName name="ÁREA_04">#REF!</definedName>
    <definedName name="AREA_2000">#REF!</definedName>
    <definedName name="AREA_2001">#REF!</definedName>
    <definedName name="AREA_2002">#REF!</definedName>
    <definedName name="area_base">#REF!</definedName>
    <definedName name="area_base_12">#REF!</definedName>
    <definedName name="area_base_13">#REF!</definedName>
    <definedName name="_xlnm.Extract">#REF!</definedName>
    <definedName name="Área_de_ia1pressão">#REF!</definedName>
    <definedName name="_xlnm.Print_Area" localSheetId="1">PLANILHA!$A$1:$H$326</definedName>
    <definedName name="_xlnm.Print_Area" localSheetId="0">'RESUMO CAPEX'!$A$1:$D$78</definedName>
    <definedName name="_xlnm.Print_Area">#REF!</definedName>
    <definedName name="Area_Executante">#REF!</definedName>
    <definedName name="Área_impressão_IF">#REF!</definedName>
    <definedName name="Área_impressão_IL">#REF!</definedName>
    <definedName name="Área_impressão_IM">#REF!</definedName>
    <definedName name="Área_impressão_IM_1">#REF!</definedName>
    <definedName name="Área_impressão_IM_1_12">#REF!</definedName>
    <definedName name="Área_impressão_IM_1_13">#REF!</definedName>
    <definedName name="Área_impressão_IM_1_4">#REF!</definedName>
    <definedName name="Área_impressão_IM_110">#REF!</definedName>
    <definedName name="Área_impressão_IM_110_12">#REF!</definedName>
    <definedName name="Área_impressão_IM_110_13">#REF!</definedName>
    <definedName name="Área_impressão_IM_110_4">#REF!</definedName>
    <definedName name="Área_impressão_IM_12">#REF!</definedName>
    <definedName name="Área_impressão_IM_13">#REF!</definedName>
    <definedName name="Área_impressão_IM_4">#REF!</definedName>
    <definedName name="Area_Solicitante">#REF!</definedName>
    <definedName name="Área1">#REF!</definedName>
    <definedName name="Área2">#REF!</definedName>
    <definedName name="Área3">#REF!</definedName>
    <definedName name="AREA4">#REF!</definedName>
    <definedName name="AREA5">#REF!</definedName>
    <definedName name="AREA6">#REF!</definedName>
    <definedName name="ÁreaTotal">#REF!</definedName>
    <definedName name="AREEWR" hidden="1">{"'Quadro'!$A$4:$BG$78"}</definedName>
    <definedName name="ARQ">#REF!</definedName>
    <definedName name="Arq_Nome2">#REF!</definedName>
    <definedName name="ARQERR">#REF!</definedName>
    <definedName name="ARQPLAN">#REF!</definedName>
    <definedName name="ARQT">#REF!</definedName>
    <definedName name="ARQTEMP">#REF!</definedName>
    <definedName name="ARQTXT">#REF!</definedName>
    <definedName name="Arquivo">#REF!</definedName>
    <definedName name="ARTEMP">#REF!</definedName>
    <definedName name="as" hidden="1">{"'IndicadoresRH'!$AA$50:$AP$67"}</definedName>
    <definedName name="AS2DocOpenMode" hidden="1">"AS2DocumentEdit"</definedName>
    <definedName name="AS2NamedRange" hidden="1">18</definedName>
    <definedName name="ASA">#REF!</definedName>
    <definedName name="asaasaas" hidden="1">{#N/A,#N/A,TRUE,"indice";#N/A,#N/A,TRUE,"indicadores";#N/A,#N/A,TRUE,"comentarios"}</definedName>
    <definedName name="asaasas" hidden="1">{#N/A,#N/A,TRUE,"indice";#N/A,#N/A,TRUE,"indicadores";#N/A,#N/A,TRUE,"comentarios";#N/A,#N/A,TRUE,"Receita";#N/A,#N/A,TRUE,"preço";#N/A,#N/A,TRUE,"Custo Unit Total";#N/A,#N/A,TRUE,"Custo Unit Minerio";#N/A,#N/A,TRUE,"Adm_Aux";#N/A,#N/A,TRUE,"Reaprop";#N/A,#N/A,TRUE,"Custo Unit TU";#N/A,#N/A,TRUE,"Custo Unit Paul";#N/A,#N/A,TRUE,"Custo Unit PM";#N/A,#N/A,TRUE,"Custo Unit TPD";#N/A,#N/A,TRUE,"Custo Unit GR";#N/A,#N/A,TRUE,"Custo Unit FE";#N/A,#N/A,TRUE,"Custo Unit Teus";#N/A,#N/A,TRUE,"Custo Unit CO Ton";#N/A,#N/A,TRUE,"Custo Unit OC";#N/A,#N/A,TRUE,"Margem";#N/A,#N/A,TRUE,"Prog Total";#N/A,#N/A,TRUE,"Prog Tubarão";#N/A,#N/A,TRUE,"Prog Praia mole";#N/A,#N/A,TRUE,"Prog  Paul";#N/A,#N/A,TRUE,"Prog TPD";#N/A,#N/A,TRUE,"Pessoal";#N/A,#N/A,TRUE,"Gastos";#N/A,#N/A,TRUE,"Gasto Área";#N/A,#N/A,TRUE,"Grafico de Gastos";#N/A,#N/A,TRUE,"Inv Corrente";#N/A,#N/A,TRUE,"Inv Capital"}</definedName>
    <definedName name="asas">#REF!</definedName>
    <definedName name="asdad" hidden="1">{"'gráf jan00'!$A$1:$AK$41"}</definedName>
    <definedName name="asdadadad" hidden="1">{"'gráf jan00'!$A$1:$AK$41"}</definedName>
    <definedName name="asdasdasdas" hidden="1">{"'gráf jan00'!$A$1:$AK$41"}</definedName>
    <definedName name="ASDF" hidden="1">{#N/A,#N/A,FALSE,"GERAL";#N/A,#N/A,FALSE,"012-96";#N/A,#N/A,FALSE,"018-96";#N/A,#N/A,FALSE,"027-96";#N/A,#N/A,FALSE,"059-96";#N/A,#N/A,FALSE,"076-96";#N/A,#N/A,FALSE,"019-97";#N/A,#N/A,FALSE,"021-97";#N/A,#N/A,FALSE,"022-97";#N/A,#N/A,FALSE,"028-97"}</definedName>
    <definedName name="asdfasfsafasf" hidden="1">{"'CptDifn'!$AA$32:$AG$32"}</definedName>
    <definedName name="asdg" hidden="1">{"'gráf jan00'!$A$1:$AK$41"}</definedName>
    <definedName name="asdryhsdfh" hidden="1">{#N/A,#N/A,TRUE,"indice";#N/A,#N/A,TRUE,"indicadores";#N/A,#N/A,TRUE,"comentarios";#N/A,#N/A,TRUE,"Receita";#N/A,#N/A,TRUE,"preço";#N/A,#N/A,TRUE,"Custo Unit Total";#N/A,#N/A,TRUE,"Custo Unit Minerio";#N/A,#N/A,TRUE,"Adm_Aux";#N/A,#N/A,TRUE,"Reaprop";#N/A,#N/A,TRUE,"Custo Unit TU";#N/A,#N/A,TRUE,"Custo Unit Paul";#N/A,#N/A,TRUE,"Custo Unit PM";#N/A,#N/A,TRUE,"Custo Unit TPD";#N/A,#N/A,TRUE,"Custo Unit GR";#N/A,#N/A,TRUE,"Custo Unit FE";#N/A,#N/A,TRUE,"Custo Unit Teus";#N/A,#N/A,TRUE,"Custo Unit CO Ton";#N/A,#N/A,TRUE,"Custo Unit OC";#N/A,#N/A,TRUE,"Margem";#N/A,#N/A,TRUE,"Prog Total";#N/A,#N/A,TRUE,"Prog Tubarão";#N/A,#N/A,TRUE,"Prog Praia mole";#N/A,#N/A,TRUE,"Prog  Paul";#N/A,#N/A,TRUE,"Prog TPD";#N/A,#N/A,TRUE,"Pessoal";#N/A,#N/A,TRUE,"Gastos";#N/A,#N/A,TRUE,"Gasto Área";#N/A,#N/A,TRUE,"Grafico de Gastos";#N/A,#N/A,TRUE,"Inv Corrente";#N/A,#N/A,TRUE,"Inv Capital"}</definedName>
    <definedName name="ASDS">#N/A</definedName>
    <definedName name="ASDSD" hidden="1">{"'Quadro'!$A$4:$BG$78"}</definedName>
    <definedName name="ASPEP">#REF!</definedName>
    <definedName name="asrgadg" hidden="1">{#N/A,#N/A,TRUE,"indice";#N/A,#N/A,TRUE,"indicadores";#N/A,#N/A,TRUE,"comentarios";#N/A,#N/A,TRUE,"Receita";#N/A,#N/A,TRUE,"preço";#N/A,#N/A,TRUE,"Custo Unit Total";#N/A,#N/A,TRUE,"Custo Unit Minerio";#N/A,#N/A,TRUE,"Adm_Aux";#N/A,#N/A,TRUE,"Reaprop";#N/A,#N/A,TRUE,"Custo Unit TU";#N/A,#N/A,TRUE,"Custo Unit Paul";#N/A,#N/A,TRUE,"Custo Unit PM";#N/A,#N/A,TRUE,"Custo Unit TPD";#N/A,#N/A,TRUE,"Custo Unit GR";#N/A,#N/A,TRUE,"Custo Unit FE";#N/A,#N/A,TRUE,"Custo Unit Teus";#N/A,#N/A,TRUE,"Custo Unit CO Ton";#N/A,#N/A,TRUE,"Custo Unit OC";#N/A,#N/A,TRUE,"Margem";#N/A,#N/A,TRUE,"Prog Total";#N/A,#N/A,TRUE,"Prog Tubarão";#N/A,#N/A,TRUE,"Prog Praia mole";#N/A,#N/A,TRUE,"Prog  Paul";#N/A,#N/A,TRUE,"Prog TPD";#N/A,#N/A,TRUE,"Pessoal";#N/A,#N/A,TRUE,"Gastos";#N/A,#N/A,TRUE,"Gasto Área";#N/A,#N/A,TRUE,"Grafico de Gastos";#N/A,#N/A,TRUE,"Inv Corrente";#N/A,#N/A,TRUE,"Inv Capital"}</definedName>
    <definedName name="ASWEFGQ3" hidden="1">{"'gráf jan00'!$A$1:$AK$41"}</definedName>
    <definedName name="AT" hidden="1">{"'Quadro'!$A$4:$BG$78"}</definedName>
    <definedName name="aterro">#REF!</definedName>
    <definedName name="aterro.areia">#REF!</definedName>
    <definedName name="aterro.arenoso">#REF!</definedName>
    <definedName name="AtivaMétricasGVA">#REF!</definedName>
    <definedName name="ATPIHMFnInnov">#REF!</definedName>
    <definedName name="ATRA">#REF!</definedName>
    <definedName name="Aut_original">#REF!</definedName>
    <definedName name="Aut_resumo">#REF!</definedName>
    <definedName name="aux">#REF!</definedName>
    <definedName name="aux_1">#REF!</definedName>
    <definedName name="aux_1_12">#REF!</definedName>
    <definedName name="aux_1_13">#REF!</definedName>
    <definedName name="aux_1_4">#REF!</definedName>
    <definedName name="aux_12">#REF!</definedName>
    <definedName name="aux_13">#REF!</definedName>
    <definedName name="aux_3">#REF!</definedName>
    <definedName name="aux_3_12">#REF!</definedName>
    <definedName name="aux_3_13">#REF!</definedName>
    <definedName name="aux_3_4">#REF!</definedName>
    <definedName name="aux_4">#REF!</definedName>
    <definedName name="AuxFnInnov">#REF!</definedName>
    <definedName name="auxiliar">#REF!</definedName>
    <definedName name="auxiliar_1">#REF!</definedName>
    <definedName name="auxiliar_1_12">#REF!</definedName>
    <definedName name="auxiliar_1_13">#REF!</definedName>
    <definedName name="auxiliar_1_4">#REF!</definedName>
    <definedName name="auxiliar_12">#REF!</definedName>
    <definedName name="auxiliar_13">#REF!</definedName>
    <definedName name="auxiliar_3">#REF!</definedName>
    <definedName name="auxiliar_3_12">#REF!</definedName>
    <definedName name="auxiliar_3_13">#REF!</definedName>
    <definedName name="auxiliar_3_4">#REF!</definedName>
    <definedName name="auxiliar_4">#REF!</definedName>
    <definedName name="AUXILIARES">#REF!</definedName>
    <definedName name="AW" hidden="1">{"'Quadro'!$A$4:$BG$78"}</definedName>
    <definedName name="awdasda" hidden="1">{#N/A,#N/A,TRUE,"indice";#N/A,#N/A,TRUE,"indicadores";#N/A,#N/A,TRUE,"comentarios";#N/A,#N/A,TRUE,"Receita";#N/A,#N/A,TRUE,"preço";#N/A,#N/A,TRUE,"Custo Unit Total";#N/A,#N/A,TRUE,"Custo Unit Minerio";#N/A,#N/A,TRUE,"Adm_Aux";#N/A,#N/A,TRUE,"Reaprop";#N/A,#N/A,TRUE,"Custo Unit TU";#N/A,#N/A,TRUE,"Custo Unit Paul";#N/A,#N/A,TRUE,"Custo Unit PM";#N/A,#N/A,TRUE,"Custo Unit TPD";#N/A,#N/A,TRUE,"Custo Unit GR";#N/A,#N/A,TRUE,"Custo Unit FE";#N/A,#N/A,TRUE,"Custo Unit Teus";#N/A,#N/A,TRUE,"Custo Unit CO Ton";#N/A,#N/A,TRUE,"Custo Unit OC";#N/A,#N/A,TRUE,"Margem";#N/A,#N/A,TRUE,"Prog Total";#N/A,#N/A,TRUE,"Prog Tubarão";#N/A,#N/A,TRUE,"Prog Praia mole";#N/A,#N/A,TRUE,"Prog  Paul";#N/A,#N/A,TRUE,"Prog TPD";#N/A,#N/A,TRUE,"Pessoal";#N/A,#N/A,TRUE,"Gastos";#N/A,#N/A,TRUE,"Gasto Área";#N/A,#N/A,TRUE,"Grafico de Gastos";#N/A,#N/A,TRUE,"Inv Corrente";#N/A,#N/A,TRUE,"Inv Capital"}</definedName>
    <definedName name="B">#REF!</definedName>
    <definedName name="B_1">#REF!</definedName>
    <definedName name="B_1_12">#REF!</definedName>
    <definedName name="B_1_13">#REF!</definedName>
    <definedName name="B_1_4">#REF!</definedName>
    <definedName name="B_12">#REF!</definedName>
    <definedName name="B_13">#REF!</definedName>
    <definedName name="B_3">#REF!</definedName>
    <definedName name="B_3_12">#REF!</definedName>
    <definedName name="B_3_13">#REF!</definedName>
    <definedName name="B_3_4">#REF!</definedName>
    <definedName name="B_4">#REF!</definedName>
    <definedName name="banco">#REF!</definedName>
    <definedName name="Banco_Dados">#REF!</definedName>
    <definedName name="_xlnm.Database">#REF!</definedName>
    <definedName name="BASE">"Jan/2013"</definedName>
    <definedName name="base.escória">#REF!</definedName>
    <definedName name="base.solo">#REF!</definedName>
    <definedName name="base1Q">#REF!</definedName>
    <definedName name="base2Q">#REF!</definedName>
    <definedName name="base3Q">#REF!</definedName>
    <definedName name="base4Q">#REF!</definedName>
    <definedName name="BB">#REF!</definedName>
    <definedName name="BBB">#REF!</definedName>
    <definedName name="bbbb">#REF!</definedName>
    <definedName name="bbbbbbbbbbbbbbbbbbbbbbbbbbbbbbbb" hidden="1">{"'REL CUSTODIF'!$B$1:$H$72"}</definedName>
    <definedName name="bd" hidden="1">{"'IndicadoresRH'!$AA$50:$AP$67"}</definedName>
    <definedName name="BD.2001.10">#REF!</definedName>
    <definedName name="bdi">#REF!</definedName>
    <definedName name="BDI.">#REF!</definedName>
    <definedName name="BDI._1">#REF!</definedName>
    <definedName name="BDI._1_12">#REF!</definedName>
    <definedName name="BDI._1_13">#REF!</definedName>
    <definedName name="BDI._1_4">#REF!</definedName>
    <definedName name="BDI._12">#REF!</definedName>
    <definedName name="BDI._13">#REF!</definedName>
    <definedName name="BDI._4">#REF!</definedName>
    <definedName name="bdi_1">#REF!</definedName>
    <definedName name="bdi_1_12">#REF!</definedName>
    <definedName name="bdi_1_13">#REF!</definedName>
    <definedName name="bdi_1_4">#REF!</definedName>
    <definedName name="bdi_12">#REF!</definedName>
    <definedName name="bdi_13">#REF!</definedName>
    <definedName name="bdi_3">#REF!</definedName>
    <definedName name="bdi_3_12">#REF!</definedName>
    <definedName name="bdi_3_13">#REF!</definedName>
    <definedName name="bdi_3_4">#REF!</definedName>
    <definedName name="bdi_4">#REF!</definedName>
    <definedName name="BDIc">#REF!</definedName>
    <definedName name="BDID">#REF!</definedName>
    <definedName name="BDIDDDD">#REF!</definedName>
    <definedName name="BDIf">#REF!</definedName>
    <definedName name="BdImobilizadoUs">#REF!</definedName>
    <definedName name="bebqt">#REF!</definedName>
    <definedName name="Beneficio_Custo">#REF!</definedName>
    <definedName name="bg">#REF!</definedName>
    <definedName name="bgt">#REF!</definedName>
    <definedName name="BLCHV">#REF!</definedName>
    <definedName name="BLPH10" hidden="1">#REF!</definedName>
    <definedName name="BLPH23" hidden="1">#REF!</definedName>
    <definedName name="BLPH24" hidden="1">#REF!</definedName>
    <definedName name="BLPH25" hidden="1">#REF!</definedName>
    <definedName name="boca.bueiro.100">#REF!</definedName>
    <definedName name="boca.bueiro.40">#REF!</definedName>
    <definedName name="boca.bueiro.60">#REF!</definedName>
    <definedName name="boca.bueiro.80">#REF!</definedName>
    <definedName name="boletim02">#REF!</definedName>
    <definedName name="boletim03">#REF!</definedName>
    <definedName name="boletim04">#REF!</definedName>
    <definedName name="Bomba_putzmeister">#REF!</definedName>
    <definedName name="Bomba_putzmeister_1">#REF!</definedName>
    <definedName name="Bomba_putzmeister_1_12">#REF!</definedName>
    <definedName name="Bomba_putzmeister_1_13">#REF!</definedName>
    <definedName name="Bomba_putzmeister_1_4">#REF!</definedName>
    <definedName name="Bomba_putzmeister_12">#REF!</definedName>
    <definedName name="Bomba_putzmeister_13">#REF!</definedName>
    <definedName name="Bomba_putzmeister_3">#REF!</definedName>
    <definedName name="Bomba_putzmeister_3_12">#REF!</definedName>
    <definedName name="Bomba_putzmeister_3_13">#REF!</definedName>
    <definedName name="Bomba_putzmeister_3_4">#REF!</definedName>
    <definedName name="Bomba_putzmeister_4">#REF!</definedName>
    <definedName name="BOQ_Currencies">#REF!</definedName>
    <definedName name="BOQ_PBS">#REF!</definedName>
    <definedName name="BOQ_Total_price_currency">#REF!</definedName>
    <definedName name="BS">#REF!</definedName>
    <definedName name="BuiltIn_Print_Area">#REF!</definedName>
    <definedName name="BuiltIn_Print_Area___0">#REF!</definedName>
    <definedName name="BuiltIn_Print_Titles">#REF!</definedName>
    <definedName name="BuiltIn_Print_Titles___0">#REF!</definedName>
    <definedName name="BVO">#REF!</definedName>
    <definedName name="BVR">#REF!</definedName>
    <definedName name="BXF" hidden="1">{"'Quadro'!$A$4:$BG$78"}</definedName>
    <definedName name="ByState_Print_Titles">#REF!</definedName>
    <definedName name="ç" hidden="1">{"'gráf jan00'!$A$1:$AK$41"}</definedName>
    <definedName name="c.4.1">#REF!</definedName>
    <definedName name="c.4.4">#REF!</definedName>
    <definedName name="c.4.7">#REF!</definedName>
    <definedName name="c.4.8">#REF!</definedName>
    <definedName name="c_c" hidden="1">{"'REL CUSTODIF'!$B$1:$H$72"}</definedName>
    <definedName name="C_COST">#REF!</definedName>
    <definedName name="C_RATES">#REF!</definedName>
    <definedName name="CA">#REF!</definedName>
    <definedName name="ca.50">#REF!</definedName>
    <definedName name="cab_cortes">#REF!</definedName>
    <definedName name="cab_cortes_12">#REF!</definedName>
    <definedName name="cab_cortes_13">#REF!</definedName>
    <definedName name="cab_cortes_4">#REF!</definedName>
    <definedName name="cab_dmt">#REF!</definedName>
    <definedName name="cab_dmt_12">#REF!</definedName>
    <definedName name="cab_dmt_13">#REF!</definedName>
    <definedName name="cab_limpeza">#REF!</definedName>
    <definedName name="cab_limpeza_12">#REF!</definedName>
    <definedName name="cab_limpeza_13">#REF!</definedName>
    <definedName name="cab_limpeza_4">#REF!</definedName>
    <definedName name="cab1_12">#REF!</definedName>
    <definedName name="cab1_13">#REF!</definedName>
    <definedName name="cab1_4">#REF!</definedName>
    <definedName name="cabmeio">#REF!</definedName>
    <definedName name="cabmeio_12">#REF!</definedName>
    <definedName name="cabmeio_13">#REF!</definedName>
    <definedName name="cabmeio_4">#REF!</definedName>
    <definedName name="CAC">#REF!</definedName>
    <definedName name="caçamba.10km">#REF!</definedName>
    <definedName name="caçamba.15km">#REF!</definedName>
    <definedName name="caçamba.20km">#REF!</definedName>
    <definedName name="Cadista_SABESP">#REF!</definedName>
    <definedName name="CALBUMMEDIDAACUM2">#REF!</definedName>
    <definedName name="camb4">#REF!</definedName>
    <definedName name="camb5">#REF!</definedName>
    <definedName name="camb6">#REF!</definedName>
    <definedName name="camb7">#REF!</definedName>
    <definedName name="CAMBIO">!$G$9:$M$22</definedName>
    <definedName name="cambpe">#REF!</definedName>
    <definedName name="Caminhao">#REF!</definedName>
    <definedName name="Caminhao_articulado">#REF!</definedName>
    <definedName name="Caminhao_rebaixado">#REF!</definedName>
    <definedName name="CAMP">#REF!</definedName>
    <definedName name="capina">#REF!</definedName>
    <definedName name="CAPTAÇÃO" hidden="1">{#N/A,#N/A,FALSE,"GERAL";#N/A,#N/A,FALSE,"012-96";#N/A,#N/A,FALSE,"018-96";#N/A,#N/A,FALSE,"027-96";#N/A,#N/A,FALSE,"059-96";#N/A,#N/A,FALSE,"076-96";#N/A,#N/A,FALSE,"019-97";#N/A,#N/A,FALSE,"021-97";#N/A,#N/A,FALSE,"022-97";#N/A,#N/A,FALSE,"028-97"}</definedName>
    <definedName name="car" hidden="1">{#N/A,#N/A,FALSE,"PCOL"}</definedName>
    <definedName name="Carregadeira">#REF!</definedName>
    <definedName name="cash">#REF!</definedName>
    <definedName name="categori45">#REF!</definedName>
    <definedName name="CATEGORIA1">#REF!</definedName>
    <definedName name="CATEGORIA10">#REF!</definedName>
    <definedName name="CATEGORIA11">#REF!</definedName>
    <definedName name="CATEGORIA12">#REF!</definedName>
    <definedName name="CATEGORIA13">#REF!</definedName>
    <definedName name="CATEGORIA14">#REF!</definedName>
    <definedName name="CATEGORIA15">#REF!</definedName>
    <definedName name="CATEGORIA16">#REF!</definedName>
    <definedName name="CATEGORIA17">#REF!</definedName>
    <definedName name="CATEGORIA18">#REF!</definedName>
    <definedName name="CATEGORIA19">#REF!</definedName>
    <definedName name="CATEGORIA2">#REF!</definedName>
    <definedName name="CATEGORIA20">#REF!</definedName>
    <definedName name="CATEGORIA21">#REF!</definedName>
    <definedName name="CATEGORIA22">#REF!</definedName>
    <definedName name="CATEGORIA3">#REF!</definedName>
    <definedName name="CATEGORIA4">#REF!</definedName>
    <definedName name="CATEGORIA5">#REF!</definedName>
    <definedName name="CATEGORIA6">#REF!</definedName>
    <definedName name="CATEGORIA7">#REF!</definedName>
    <definedName name="CATEGORIA8">#REF!</definedName>
    <definedName name="CATEGORIA9">#REF!</definedName>
    <definedName name="CBUQ">#REF!</definedName>
    <definedName name="CCant">#REF!</definedName>
    <definedName name="ccc">#REF!</definedName>
    <definedName name="ccccccccc" hidden="1">{#N/A,#N/A,TRUE,"indice";#N/A,#N/A,TRUE,"indicadores";#N/A,#N/A,TRUE,"comentarios";#N/A,#N/A,TRUE,"Receita";#N/A,#N/A,TRUE,"preço";#N/A,#N/A,TRUE,"Custo Unit Total";#N/A,#N/A,TRUE,"Custo Unit Minerio";#N/A,#N/A,TRUE,"Adm_Aux";#N/A,#N/A,TRUE,"Reaprop";#N/A,#N/A,TRUE,"Custo Unit TU";#N/A,#N/A,TRUE,"Custo Unit Paul";#N/A,#N/A,TRUE,"Custo Unit PM";#N/A,#N/A,TRUE,"Custo Unit TPD";#N/A,#N/A,TRUE,"Custo Unit GR";#N/A,#N/A,TRUE,"Custo Unit FE";#N/A,#N/A,TRUE,"Custo Unit Teus";#N/A,#N/A,TRUE,"Custo Unit CO Ton";#N/A,#N/A,TRUE,"Custo Unit OC";#N/A,#N/A,TRUE,"Margem";#N/A,#N/A,TRUE,"Prog Total";#N/A,#N/A,TRUE,"Prog Tubarão";#N/A,#N/A,TRUE,"Prog Praia mole";#N/A,#N/A,TRUE,"Prog  Paul";#N/A,#N/A,TRUE,"Prog TPD";#N/A,#N/A,TRUE,"Pessoal";#N/A,#N/A,TRUE,"Gastos";#N/A,#N/A,TRUE,"Gasto Área";#N/A,#N/A,TRUE,"Grafico de Gastos";#N/A,#N/A,TRUE,"Inv Corrente";#N/A,#N/A,TRUE,"Inv Capital"}</definedName>
    <definedName name="CChv">#REF!</definedName>
    <definedName name="CCM">#REF!</definedName>
    <definedName name="CdaCto">2</definedName>
    <definedName name="CdaCun">2</definedName>
    <definedName name="CdaQtd">5</definedName>
    <definedName name="CdCto">2</definedName>
    <definedName name="CdCun">2</definedName>
    <definedName name="CdDersa">5</definedName>
    <definedName name="CdEmop">6</definedName>
    <definedName name="CdQtd">5</definedName>
    <definedName name="CdQtEqA">2</definedName>
    <definedName name="CdQtEqP">2</definedName>
    <definedName name="CdQtMoA">2</definedName>
    <definedName name="CdQtMoP">2</definedName>
    <definedName name="CdQtMpA">5</definedName>
    <definedName name="CdQtMpP">5</definedName>
    <definedName name="CdQtTrA">2</definedName>
    <definedName name="CdQtTrP">2</definedName>
    <definedName name="cdvthd">#REF!</definedName>
    <definedName name="Cenário">#REF!</definedName>
    <definedName name="Cenário_1">#REF!</definedName>
    <definedName name="Cenário_4">#REF!</definedName>
    <definedName name="CestaExcel">#REF!</definedName>
    <definedName name="CF">#REF!</definedName>
    <definedName name="CFCG">#REF!</definedName>
    <definedName name="cha">#REF!,#REF!,#REF!,#REF!,#REF!,#REF!,#REF!,#REF!,#REF!,#REF!,#REF!,#REF!</definedName>
    <definedName name="CHAFQT">#REF!</definedName>
    <definedName name="charles" hidden="1">{"'gráf jan00'!$A$1:$AK$41"}</definedName>
    <definedName name="ChaveMeta">INDIRECT("Menu!$B$19")</definedName>
    <definedName name="ChaveReal">INDIRECT("Menu!$B$20")</definedName>
    <definedName name="ChaveRealDia">INDIRECT("Menu!$B$21")</definedName>
    <definedName name="check">#REF!</definedName>
    <definedName name="CHECKSSO_OUT" hidden="1">{"'Quadro'!$A$4:$BG$78"}</definedName>
    <definedName name="ciclo1">#REF!</definedName>
    <definedName name="ciclo2">#REF!</definedName>
    <definedName name="ciclos" hidden="1">{"'RR'!$A$2:$E$81"}</definedName>
    <definedName name="cida" hidden="1">{#N/A,#N/A,FALSE,"PCOL"}</definedName>
    <definedName name="CKoll">#REF!</definedName>
    <definedName name="ÇL" hidden="1">{"'Quadro'!$A$4:$BG$78"}</definedName>
    <definedName name="Class_Equipamentos">#REF!</definedName>
    <definedName name="Class_Mão_de_Obra">#REF!</definedName>
    <definedName name="Class_Materiais">#REF!</definedName>
    <definedName name="CLASSES">#REF!</definedName>
    <definedName name="claudio" hidden="1">{"'gráf jan00'!$A$1:$AK$41"}</definedName>
    <definedName name="çlçl" hidden="1">{"'Quadro'!$A$4:$BG$78"}</definedName>
    <definedName name="ClCont">#REF!</definedName>
    <definedName name="ClDoc">#REF!</definedName>
    <definedName name="ClNorm">#REF!</definedName>
    <definedName name="close">#REF!</definedName>
    <definedName name="Clschva">#REF!</definedName>
    <definedName name="CMC" hidden="1">{"'Quadro'!$A$4:$BG$78"}</definedName>
    <definedName name="CMme">#REF!</definedName>
    <definedName name="Cob">#REF!</definedName>
    <definedName name="Cobra" hidden="1">{#N/A,#N/A,FALSE,"PCOL"}</definedName>
    <definedName name="Cobre" hidden="1">{"'CptDifn'!$AA$32:$AG$32"}</definedName>
    <definedName name="cod">#REF!</definedName>
    <definedName name="Cod_Ativ_N1">#REF!</definedName>
    <definedName name="Código">#REF!</definedName>
    <definedName name="Código.">#REF!</definedName>
    <definedName name="Código._1">#REF!</definedName>
    <definedName name="Código._1_12">#REF!</definedName>
    <definedName name="Código._1_13">#REF!</definedName>
    <definedName name="Código._1_4">#REF!</definedName>
    <definedName name="Código._12">#REF!</definedName>
    <definedName name="Código._13">#REF!</definedName>
    <definedName name="Código._4">#REF!</definedName>
    <definedName name="Código_1">#REF!</definedName>
    <definedName name="Código_1_12">#REF!</definedName>
    <definedName name="Código_1_13">#REF!</definedName>
    <definedName name="Código_1_4">#REF!</definedName>
    <definedName name="Código_12">#REF!</definedName>
    <definedName name="Código_13">#REF!</definedName>
    <definedName name="Código_3">#REF!</definedName>
    <definedName name="Código_3_12">#REF!</definedName>
    <definedName name="Código_3_13">#REF!</definedName>
    <definedName name="Código_3_4">#REF!</definedName>
    <definedName name="Código_4">#REF!</definedName>
    <definedName name="CODOR1">#REF!</definedName>
    <definedName name="CODOR15">#REF!</definedName>
    <definedName name="CODOR17">#REF!</definedName>
    <definedName name="CODOR18">#REF!</definedName>
    <definedName name="CODOR19">#REF!</definedName>
    <definedName name="CODOR2">#REF!</definedName>
    <definedName name="CODOR3">#REF!</definedName>
    <definedName name="CODOR4">#REF!</definedName>
    <definedName name="CODOR5">#REF!</definedName>
    <definedName name="CODOR6">#REF!</definedName>
    <definedName name="CODOR7">#REF!</definedName>
    <definedName name="CODOR8">#REF!</definedName>
    <definedName name="CODOR9">#REF!</definedName>
    <definedName name="COEFCUSIND">#REF!</definedName>
    <definedName name="COLSUB">#REF!</definedName>
    <definedName name="COLUNA_TOTAIS">#REF!</definedName>
    <definedName name="ColunaSelecionada">#REF!</definedName>
    <definedName name="COM010201_1">#REF!</definedName>
    <definedName name="COM010201_1_12">#REF!</definedName>
    <definedName name="COM010201_1_13">#REF!</definedName>
    <definedName name="COM010201_1_4">#REF!</definedName>
    <definedName name="COM010201_109">#REF!</definedName>
    <definedName name="COM010201_109_12">#REF!</definedName>
    <definedName name="COM010201_109_13">#REF!</definedName>
    <definedName name="COM010201_109_4">#REF!</definedName>
    <definedName name="COM010201_110">#REF!</definedName>
    <definedName name="COM010201_110_12">#REF!</definedName>
    <definedName name="COM010201_110_13">#REF!</definedName>
    <definedName name="COM010201_110_4">#REF!</definedName>
    <definedName name="COM010201_12">#REF!</definedName>
    <definedName name="COM010201_13">#REF!</definedName>
    <definedName name="COM010201_4">#REF!</definedName>
    <definedName name="COM010202_1">#REF!</definedName>
    <definedName name="COM010202_1_12">#REF!</definedName>
    <definedName name="COM010202_1_13">#REF!</definedName>
    <definedName name="COM010202_1_4">#REF!</definedName>
    <definedName name="COM010202_109">#REF!</definedName>
    <definedName name="COM010202_109_12">#REF!</definedName>
    <definedName name="COM010202_109_13">#REF!</definedName>
    <definedName name="COM010202_109_4">#REF!</definedName>
    <definedName name="COM010202_110">#REF!</definedName>
    <definedName name="COM010202_110_12">#REF!</definedName>
    <definedName name="COM010202_110_13">#REF!</definedName>
    <definedName name="COM010202_110_4">#REF!</definedName>
    <definedName name="COM010202_12">#REF!</definedName>
    <definedName name="COM010202_13">#REF!</definedName>
    <definedName name="COM010202_4">#REF!</definedName>
    <definedName name="COM010205_1">#REF!</definedName>
    <definedName name="COM010205_1_12">#REF!</definedName>
    <definedName name="COM010205_1_13">#REF!</definedName>
    <definedName name="COM010205_1_4">#REF!</definedName>
    <definedName name="COM010205_109">#REF!</definedName>
    <definedName name="COM010205_109_12">#REF!</definedName>
    <definedName name="COM010205_109_13">#REF!</definedName>
    <definedName name="COM010205_109_4">#REF!</definedName>
    <definedName name="COM010205_110">#REF!</definedName>
    <definedName name="COM010205_110_12">#REF!</definedName>
    <definedName name="COM010205_110_13">#REF!</definedName>
    <definedName name="COM010205_110_4">#REF!</definedName>
    <definedName name="COM010205_12">#REF!</definedName>
    <definedName name="COM010205_13">#REF!</definedName>
    <definedName name="COM010205_4">#REF!</definedName>
    <definedName name="COM010206_1">#REF!</definedName>
    <definedName name="COM010206_1_12">#REF!</definedName>
    <definedName name="COM010206_1_13">#REF!</definedName>
    <definedName name="COM010206_1_4">#REF!</definedName>
    <definedName name="COM010206_109">#REF!</definedName>
    <definedName name="COM010206_109_12">#REF!</definedName>
    <definedName name="COM010206_109_13">#REF!</definedName>
    <definedName name="COM010206_109_4">#REF!</definedName>
    <definedName name="COM010206_110">#REF!</definedName>
    <definedName name="COM010206_110_12">#REF!</definedName>
    <definedName name="COM010206_110_13">#REF!</definedName>
    <definedName name="COM010206_110_4">#REF!</definedName>
    <definedName name="COM010206_12">#REF!</definedName>
    <definedName name="COM010206_13">#REF!</definedName>
    <definedName name="COM010206_4">#REF!</definedName>
    <definedName name="COM010210_1">#REF!</definedName>
    <definedName name="COM010210_1_12">#REF!</definedName>
    <definedName name="COM010210_1_13">#REF!</definedName>
    <definedName name="COM010210_1_4">#REF!</definedName>
    <definedName name="COM010210_109">#REF!</definedName>
    <definedName name="COM010210_109_12">#REF!</definedName>
    <definedName name="COM010210_109_13">#REF!</definedName>
    <definedName name="COM010210_109_4">#REF!</definedName>
    <definedName name="COM010210_110">#REF!</definedName>
    <definedName name="COM010210_110_12">#REF!</definedName>
    <definedName name="COM010210_110_13">#REF!</definedName>
    <definedName name="COM010210_110_4">#REF!</definedName>
    <definedName name="COM010210_12">#REF!</definedName>
    <definedName name="COM010210_13">#REF!</definedName>
    <definedName name="COM010210_4">#REF!</definedName>
    <definedName name="COM010301_1">#REF!</definedName>
    <definedName name="COM010301_1_12">#REF!</definedName>
    <definedName name="COM010301_1_13">#REF!</definedName>
    <definedName name="COM010301_1_4">#REF!</definedName>
    <definedName name="COM010301_109">#REF!</definedName>
    <definedName name="COM010301_109_12">#REF!</definedName>
    <definedName name="COM010301_109_13">#REF!</definedName>
    <definedName name="COM010301_109_4">#REF!</definedName>
    <definedName name="COM010301_110">#REF!</definedName>
    <definedName name="COM010301_110_12">#REF!</definedName>
    <definedName name="COM010301_110_13">#REF!</definedName>
    <definedName name="COM010301_110_4">#REF!</definedName>
    <definedName name="COM010301_12">#REF!</definedName>
    <definedName name="COM010301_13">#REF!</definedName>
    <definedName name="COM010301_4">#REF!</definedName>
    <definedName name="COM010401_1">#REF!</definedName>
    <definedName name="COM010401_1_12">#REF!</definedName>
    <definedName name="COM010401_1_13">#REF!</definedName>
    <definedName name="COM010401_1_4">#REF!</definedName>
    <definedName name="COM010401_109">#REF!</definedName>
    <definedName name="COM010401_109_12">#REF!</definedName>
    <definedName name="COM010401_109_13">#REF!</definedName>
    <definedName name="COM010401_109_4">#REF!</definedName>
    <definedName name="COM010401_110">#REF!</definedName>
    <definedName name="COM010401_110_12">#REF!</definedName>
    <definedName name="COM010401_110_13">#REF!</definedName>
    <definedName name="COM010401_110_4">#REF!</definedName>
    <definedName name="COM010401_12">#REF!</definedName>
    <definedName name="COM010401_13">#REF!</definedName>
    <definedName name="COM010401_4">#REF!</definedName>
    <definedName name="COM010402_1">#REF!</definedName>
    <definedName name="COM010402_1_12">#REF!</definedName>
    <definedName name="COM010402_1_13">#REF!</definedName>
    <definedName name="COM010402_1_4">#REF!</definedName>
    <definedName name="COM010402_109">#REF!</definedName>
    <definedName name="COM010402_109_12">#REF!</definedName>
    <definedName name="COM010402_109_13">#REF!</definedName>
    <definedName name="COM010402_109_4">#REF!</definedName>
    <definedName name="COM010402_110">#REF!</definedName>
    <definedName name="COM010402_110_12">#REF!</definedName>
    <definedName name="COM010402_110_13">#REF!</definedName>
    <definedName name="COM010402_110_4">#REF!</definedName>
    <definedName name="COM010402_12">#REF!</definedName>
    <definedName name="COM010402_13">#REF!</definedName>
    <definedName name="COM010402_4">#REF!</definedName>
    <definedName name="COM010407_1">#REF!</definedName>
    <definedName name="COM010407_1_12">#REF!</definedName>
    <definedName name="COM010407_1_13">#REF!</definedName>
    <definedName name="COM010407_1_4">#REF!</definedName>
    <definedName name="COM010407_109">#REF!</definedName>
    <definedName name="COM010407_109_12">#REF!</definedName>
    <definedName name="COM010407_109_13">#REF!</definedName>
    <definedName name="COM010407_109_4">#REF!</definedName>
    <definedName name="COM010407_110">#REF!</definedName>
    <definedName name="COM010407_110_12">#REF!</definedName>
    <definedName name="COM010407_110_13">#REF!</definedName>
    <definedName name="COM010407_110_4">#REF!</definedName>
    <definedName name="COM010407_12">#REF!</definedName>
    <definedName name="COM010407_13">#REF!</definedName>
    <definedName name="COM010407_4">#REF!</definedName>
    <definedName name="COM010413_1">#REF!</definedName>
    <definedName name="COM010413_1_12">#REF!</definedName>
    <definedName name="COM010413_1_13">#REF!</definedName>
    <definedName name="COM010413_1_4">#REF!</definedName>
    <definedName name="COM010413_109">#REF!</definedName>
    <definedName name="COM010413_109_12">#REF!</definedName>
    <definedName name="COM010413_109_13">#REF!</definedName>
    <definedName name="COM010413_109_4">#REF!</definedName>
    <definedName name="COM010413_110">#REF!</definedName>
    <definedName name="COM010413_110_12">#REF!</definedName>
    <definedName name="COM010413_110_13">#REF!</definedName>
    <definedName name="COM010413_110_4">#REF!</definedName>
    <definedName name="COM010413_12">#REF!</definedName>
    <definedName name="COM010413_13">#REF!</definedName>
    <definedName name="COM010413_4">#REF!</definedName>
    <definedName name="COM010501_1">#REF!</definedName>
    <definedName name="COM010501_1_12">#REF!</definedName>
    <definedName name="COM010501_1_13">#REF!</definedName>
    <definedName name="COM010501_1_4">#REF!</definedName>
    <definedName name="COM010501_109">#REF!</definedName>
    <definedName name="COM010501_109_12">#REF!</definedName>
    <definedName name="COM010501_109_13">#REF!</definedName>
    <definedName name="COM010501_109_4">#REF!</definedName>
    <definedName name="COM010501_110">#REF!</definedName>
    <definedName name="COM010501_110_12">#REF!</definedName>
    <definedName name="COM010501_110_13">#REF!</definedName>
    <definedName name="COM010501_110_4">#REF!</definedName>
    <definedName name="COM010501_12">#REF!</definedName>
    <definedName name="COM010501_13">#REF!</definedName>
    <definedName name="COM010501_4">#REF!</definedName>
    <definedName name="COM010503_1">#REF!</definedName>
    <definedName name="COM010503_1_12">#REF!</definedName>
    <definedName name="COM010503_1_13">#REF!</definedName>
    <definedName name="COM010503_1_4">#REF!</definedName>
    <definedName name="COM010503_109">#REF!</definedName>
    <definedName name="COM010503_109_12">#REF!</definedName>
    <definedName name="COM010503_109_13">#REF!</definedName>
    <definedName name="COM010503_109_4">#REF!</definedName>
    <definedName name="COM010503_110">#REF!</definedName>
    <definedName name="COM010503_110_12">#REF!</definedName>
    <definedName name="COM010503_110_13">#REF!</definedName>
    <definedName name="COM010503_110_4">#REF!</definedName>
    <definedName name="COM010503_12">#REF!</definedName>
    <definedName name="COM010503_13">#REF!</definedName>
    <definedName name="COM010503_4">#REF!</definedName>
    <definedName name="COM010505_1">#REF!</definedName>
    <definedName name="COM010505_1_12">#REF!</definedName>
    <definedName name="COM010505_1_13">#REF!</definedName>
    <definedName name="COM010505_1_4">#REF!</definedName>
    <definedName name="COM010505_109">#REF!</definedName>
    <definedName name="COM010505_109_12">#REF!</definedName>
    <definedName name="COM010505_109_13">#REF!</definedName>
    <definedName name="COM010505_109_4">#REF!</definedName>
    <definedName name="COM010505_110">#REF!</definedName>
    <definedName name="COM010505_110_12">#REF!</definedName>
    <definedName name="COM010505_110_13">#REF!</definedName>
    <definedName name="COM010505_110_4">#REF!</definedName>
    <definedName name="COM010505_12">#REF!</definedName>
    <definedName name="COM010505_13">#REF!</definedName>
    <definedName name="COM010505_4">#REF!</definedName>
    <definedName name="COM010509_1">#REF!</definedName>
    <definedName name="COM010509_1_12">#REF!</definedName>
    <definedName name="COM010509_1_13">#REF!</definedName>
    <definedName name="COM010509_1_4">#REF!</definedName>
    <definedName name="COM010509_109">#REF!</definedName>
    <definedName name="COM010509_109_12">#REF!</definedName>
    <definedName name="COM010509_109_13">#REF!</definedName>
    <definedName name="COM010509_109_4">#REF!</definedName>
    <definedName name="COM010509_110">#REF!</definedName>
    <definedName name="COM010509_110_12">#REF!</definedName>
    <definedName name="COM010509_110_13">#REF!</definedName>
    <definedName name="COM010509_110_4">#REF!</definedName>
    <definedName name="COM010509_12">#REF!</definedName>
    <definedName name="COM010509_13">#REF!</definedName>
    <definedName name="COM010509_4">#REF!</definedName>
    <definedName name="COM010512_1">#REF!</definedName>
    <definedName name="COM010512_1_12">#REF!</definedName>
    <definedName name="COM010512_1_13">#REF!</definedName>
    <definedName name="COM010512_1_4">#REF!</definedName>
    <definedName name="COM010512_109">#REF!</definedName>
    <definedName name="COM010512_109_12">#REF!</definedName>
    <definedName name="COM010512_109_13">#REF!</definedName>
    <definedName name="COM010512_109_4">#REF!</definedName>
    <definedName name="COM010512_110">#REF!</definedName>
    <definedName name="COM010512_110_12">#REF!</definedName>
    <definedName name="COM010512_110_13">#REF!</definedName>
    <definedName name="COM010512_110_4">#REF!</definedName>
    <definedName name="COM010512_12">#REF!</definedName>
    <definedName name="COM010512_13">#REF!</definedName>
    <definedName name="COM010512_4">#REF!</definedName>
    <definedName name="COM010518_1">#REF!</definedName>
    <definedName name="COM010518_1_12">#REF!</definedName>
    <definedName name="COM010518_1_13">#REF!</definedName>
    <definedName name="COM010518_1_4">#REF!</definedName>
    <definedName name="COM010518_109">#REF!</definedName>
    <definedName name="COM010518_109_12">#REF!</definedName>
    <definedName name="COM010518_109_13">#REF!</definedName>
    <definedName name="COM010518_109_4">#REF!</definedName>
    <definedName name="COM010518_110">#REF!</definedName>
    <definedName name="COM010518_110_12">#REF!</definedName>
    <definedName name="COM010518_110_13">#REF!</definedName>
    <definedName name="COM010518_110_4">#REF!</definedName>
    <definedName name="COM010518_12">#REF!</definedName>
    <definedName name="COM010518_13">#REF!</definedName>
    <definedName name="COM010518_4">#REF!</definedName>
    <definedName name="COM010519_1">#REF!</definedName>
    <definedName name="COM010519_1_12">#REF!</definedName>
    <definedName name="COM010519_1_13">#REF!</definedName>
    <definedName name="COM010519_1_4">#REF!</definedName>
    <definedName name="COM010519_109">#REF!</definedName>
    <definedName name="COM010519_109_12">#REF!</definedName>
    <definedName name="COM010519_109_13">#REF!</definedName>
    <definedName name="COM010519_109_4">#REF!</definedName>
    <definedName name="COM010519_110">#REF!</definedName>
    <definedName name="COM010519_110_12">#REF!</definedName>
    <definedName name="COM010519_110_13">#REF!</definedName>
    <definedName name="COM010519_110_4">#REF!</definedName>
    <definedName name="COM010519_12">#REF!</definedName>
    <definedName name="COM010519_13">#REF!</definedName>
    <definedName name="COM010519_4">#REF!</definedName>
    <definedName name="COM010521_1">#REF!</definedName>
    <definedName name="COM010521_1_12">#REF!</definedName>
    <definedName name="COM010521_1_13">#REF!</definedName>
    <definedName name="COM010521_1_4">#REF!</definedName>
    <definedName name="COM010521_109">#REF!</definedName>
    <definedName name="COM010521_109_12">#REF!</definedName>
    <definedName name="COM010521_109_13">#REF!</definedName>
    <definedName name="COM010521_109_4">#REF!</definedName>
    <definedName name="COM010521_110">#REF!</definedName>
    <definedName name="COM010521_110_12">#REF!</definedName>
    <definedName name="COM010521_110_13">#REF!</definedName>
    <definedName name="COM010521_110_4">#REF!</definedName>
    <definedName name="COM010521_12">#REF!</definedName>
    <definedName name="COM010521_13">#REF!</definedName>
    <definedName name="COM010521_4">#REF!</definedName>
    <definedName name="COM010523_1">#REF!</definedName>
    <definedName name="COM010523_1_12">#REF!</definedName>
    <definedName name="COM010523_1_13">#REF!</definedName>
    <definedName name="COM010523_1_4">#REF!</definedName>
    <definedName name="COM010523_109">#REF!</definedName>
    <definedName name="COM010523_109_12">#REF!</definedName>
    <definedName name="COM010523_109_13">#REF!</definedName>
    <definedName name="COM010523_109_4">#REF!</definedName>
    <definedName name="COM010523_110">#REF!</definedName>
    <definedName name="COM010523_110_12">#REF!</definedName>
    <definedName name="COM010523_110_13">#REF!</definedName>
    <definedName name="COM010523_110_4">#REF!</definedName>
    <definedName name="COM010523_12">#REF!</definedName>
    <definedName name="COM010523_13">#REF!</definedName>
    <definedName name="COM010523_4">#REF!</definedName>
    <definedName name="COM010532_1">#REF!</definedName>
    <definedName name="COM010532_1_12">#REF!</definedName>
    <definedName name="COM010532_1_13">#REF!</definedName>
    <definedName name="COM010532_1_4">#REF!</definedName>
    <definedName name="COM010532_109">#REF!</definedName>
    <definedName name="COM010532_109_12">#REF!</definedName>
    <definedName name="COM010532_109_13">#REF!</definedName>
    <definedName name="COM010532_109_4">#REF!</definedName>
    <definedName name="COM010532_110">#REF!</definedName>
    <definedName name="COM010532_110_12">#REF!</definedName>
    <definedName name="COM010532_110_13">#REF!</definedName>
    <definedName name="COM010532_110_4">#REF!</definedName>
    <definedName name="COM010532_12">#REF!</definedName>
    <definedName name="COM010532_13">#REF!</definedName>
    <definedName name="COM010532_4">#REF!</definedName>
    <definedName name="COM010533_1">#REF!</definedName>
    <definedName name="COM010533_1_12">#REF!</definedName>
    <definedName name="COM010533_1_13">#REF!</definedName>
    <definedName name="COM010533_1_4">#REF!</definedName>
    <definedName name="COM010533_109">#REF!</definedName>
    <definedName name="COM010533_109_12">#REF!</definedName>
    <definedName name="COM010533_109_13">#REF!</definedName>
    <definedName name="COM010533_109_4">#REF!</definedName>
    <definedName name="COM010533_110">#REF!</definedName>
    <definedName name="COM010533_110_12">#REF!</definedName>
    <definedName name="COM010533_110_13">#REF!</definedName>
    <definedName name="COM010533_110_4">#REF!</definedName>
    <definedName name="COM010533_12">#REF!</definedName>
    <definedName name="COM010533_13">#REF!</definedName>
    <definedName name="COM010533_4">#REF!</definedName>
    <definedName name="COM010536_1">#REF!</definedName>
    <definedName name="COM010536_1_12">#REF!</definedName>
    <definedName name="COM010536_1_13">#REF!</definedName>
    <definedName name="COM010536_1_4">#REF!</definedName>
    <definedName name="COM010536_109">#REF!</definedName>
    <definedName name="COM010536_109_12">#REF!</definedName>
    <definedName name="COM010536_109_13">#REF!</definedName>
    <definedName name="COM010536_109_4">#REF!</definedName>
    <definedName name="COM010536_110">#REF!</definedName>
    <definedName name="COM010536_110_12">#REF!</definedName>
    <definedName name="COM010536_110_13">#REF!</definedName>
    <definedName name="COM010536_110_4">#REF!</definedName>
    <definedName name="COM010536_12">#REF!</definedName>
    <definedName name="COM010536_13">#REF!</definedName>
    <definedName name="COM010536_4">#REF!</definedName>
    <definedName name="COM010701_1">#REF!</definedName>
    <definedName name="COM010701_1_12">#REF!</definedName>
    <definedName name="COM010701_1_13">#REF!</definedName>
    <definedName name="COM010701_1_4">#REF!</definedName>
    <definedName name="COM010701_109">#REF!</definedName>
    <definedName name="COM010701_109_12">#REF!</definedName>
    <definedName name="COM010701_109_13">#REF!</definedName>
    <definedName name="COM010701_109_4">#REF!</definedName>
    <definedName name="COM010701_110">#REF!</definedName>
    <definedName name="COM010701_110_12">#REF!</definedName>
    <definedName name="COM010701_110_13">#REF!</definedName>
    <definedName name="COM010701_110_4">#REF!</definedName>
    <definedName name="COM010701_12">#REF!</definedName>
    <definedName name="COM010701_13">#REF!</definedName>
    <definedName name="COM010701_4">#REF!</definedName>
    <definedName name="COM010703_1">#REF!</definedName>
    <definedName name="COM010703_1_12">#REF!</definedName>
    <definedName name="COM010703_1_13">#REF!</definedName>
    <definedName name="COM010703_1_4">#REF!</definedName>
    <definedName name="COM010703_109">#REF!</definedName>
    <definedName name="COM010703_109_12">#REF!</definedName>
    <definedName name="COM010703_109_13">#REF!</definedName>
    <definedName name="COM010703_109_4">#REF!</definedName>
    <definedName name="COM010703_110">#REF!</definedName>
    <definedName name="COM010703_110_12">#REF!</definedName>
    <definedName name="COM010703_110_13">#REF!</definedName>
    <definedName name="COM010703_110_4">#REF!</definedName>
    <definedName name="COM010703_12">#REF!</definedName>
    <definedName name="COM010703_13">#REF!</definedName>
    <definedName name="COM010703_4">#REF!</definedName>
    <definedName name="COM010705_1">#REF!</definedName>
    <definedName name="COM010705_1_12">#REF!</definedName>
    <definedName name="COM010705_1_13">#REF!</definedName>
    <definedName name="COM010705_1_4">#REF!</definedName>
    <definedName name="COM010705_109">#REF!</definedName>
    <definedName name="COM010705_109_12">#REF!</definedName>
    <definedName name="COM010705_109_13">#REF!</definedName>
    <definedName name="COM010705_109_4">#REF!</definedName>
    <definedName name="COM010705_110">#REF!</definedName>
    <definedName name="COM010705_110_12">#REF!</definedName>
    <definedName name="COM010705_110_13">#REF!</definedName>
    <definedName name="COM010705_110_4">#REF!</definedName>
    <definedName name="COM010705_12">#REF!</definedName>
    <definedName name="COM010705_13">#REF!</definedName>
    <definedName name="COM010705_4">#REF!</definedName>
    <definedName name="COM010708_1">#REF!</definedName>
    <definedName name="COM010708_1_12">#REF!</definedName>
    <definedName name="COM010708_1_13">#REF!</definedName>
    <definedName name="COM010708_1_4">#REF!</definedName>
    <definedName name="COM010708_109">#REF!</definedName>
    <definedName name="COM010708_109_12">#REF!</definedName>
    <definedName name="COM010708_109_13">#REF!</definedName>
    <definedName name="COM010708_109_4">#REF!</definedName>
    <definedName name="COM010708_110">#REF!</definedName>
    <definedName name="COM010708_110_12">#REF!</definedName>
    <definedName name="COM010708_110_13">#REF!</definedName>
    <definedName name="COM010708_110_4">#REF!</definedName>
    <definedName name="COM010708_12">#REF!</definedName>
    <definedName name="COM010708_13">#REF!</definedName>
    <definedName name="COM010708_4">#REF!</definedName>
    <definedName name="COM010710_1">#REF!</definedName>
    <definedName name="COM010710_1_12">#REF!</definedName>
    <definedName name="COM010710_1_13">#REF!</definedName>
    <definedName name="COM010710_1_4">#REF!</definedName>
    <definedName name="COM010710_109">#REF!</definedName>
    <definedName name="COM010710_109_12">#REF!</definedName>
    <definedName name="COM010710_109_13">#REF!</definedName>
    <definedName name="COM010710_109_4">#REF!</definedName>
    <definedName name="COM010710_110">#REF!</definedName>
    <definedName name="COM010710_110_12">#REF!</definedName>
    <definedName name="COM010710_110_13">#REF!</definedName>
    <definedName name="COM010710_110_4">#REF!</definedName>
    <definedName name="COM010710_12">#REF!</definedName>
    <definedName name="COM010710_13">#REF!</definedName>
    <definedName name="COM010710_4">#REF!</definedName>
    <definedName name="COM010712_1">#REF!</definedName>
    <definedName name="COM010712_1_12">#REF!</definedName>
    <definedName name="COM010712_1_13">#REF!</definedName>
    <definedName name="COM010712_1_4">#REF!</definedName>
    <definedName name="COM010712_109">#REF!</definedName>
    <definedName name="COM010712_109_12">#REF!</definedName>
    <definedName name="COM010712_109_13">#REF!</definedName>
    <definedName name="COM010712_109_4">#REF!</definedName>
    <definedName name="COM010712_110">#REF!</definedName>
    <definedName name="COM010712_110_12">#REF!</definedName>
    <definedName name="COM010712_110_13">#REF!</definedName>
    <definedName name="COM010712_110_4">#REF!</definedName>
    <definedName name="COM010712_12">#REF!</definedName>
    <definedName name="COM010712_13">#REF!</definedName>
    <definedName name="COM010712_4">#REF!</definedName>
    <definedName name="COM010717_1">#REF!</definedName>
    <definedName name="COM010717_1_12">#REF!</definedName>
    <definedName name="COM010717_1_13">#REF!</definedName>
    <definedName name="COM010717_1_4">#REF!</definedName>
    <definedName name="COM010717_109">#REF!</definedName>
    <definedName name="COM010717_109_12">#REF!</definedName>
    <definedName name="COM010717_109_13">#REF!</definedName>
    <definedName name="COM010717_109_4">#REF!</definedName>
    <definedName name="COM010717_110">#REF!</definedName>
    <definedName name="COM010717_110_12">#REF!</definedName>
    <definedName name="COM010717_110_13">#REF!</definedName>
    <definedName name="COM010717_110_4">#REF!</definedName>
    <definedName name="COM010717_12">#REF!</definedName>
    <definedName name="COM010717_13">#REF!</definedName>
    <definedName name="COM010717_4">#REF!</definedName>
    <definedName name="COM010718_1">#REF!</definedName>
    <definedName name="COM010718_1_12">#REF!</definedName>
    <definedName name="COM010718_1_13">#REF!</definedName>
    <definedName name="COM010718_1_4">#REF!</definedName>
    <definedName name="COM010718_109">#REF!</definedName>
    <definedName name="COM010718_109_12">#REF!</definedName>
    <definedName name="COM010718_109_13">#REF!</definedName>
    <definedName name="COM010718_109_4">#REF!</definedName>
    <definedName name="COM010718_110">#REF!</definedName>
    <definedName name="COM010718_110_12">#REF!</definedName>
    <definedName name="COM010718_110_13">#REF!</definedName>
    <definedName name="COM010718_110_4">#REF!</definedName>
    <definedName name="COM010718_12">#REF!</definedName>
    <definedName name="COM010718_13">#REF!</definedName>
    <definedName name="COM010718_4">#REF!</definedName>
    <definedName name="COM020201_1">#REF!</definedName>
    <definedName name="COM020201_1_12">#REF!</definedName>
    <definedName name="COM020201_1_13">#REF!</definedName>
    <definedName name="COM020201_1_4">#REF!</definedName>
    <definedName name="COM020201_109">#REF!</definedName>
    <definedName name="COM020201_109_12">#REF!</definedName>
    <definedName name="COM020201_109_13">#REF!</definedName>
    <definedName name="COM020201_109_4">#REF!</definedName>
    <definedName name="COM020201_110">#REF!</definedName>
    <definedName name="COM020201_110_12">#REF!</definedName>
    <definedName name="COM020201_110_13">#REF!</definedName>
    <definedName name="COM020201_110_4">#REF!</definedName>
    <definedName name="COM020201_12">#REF!</definedName>
    <definedName name="COM020201_13">#REF!</definedName>
    <definedName name="COM020201_4">#REF!</definedName>
    <definedName name="COM020205_1">#REF!</definedName>
    <definedName name="COM020205_1_12">#REF!</definedName>
    <definedName name="COM020205_1_13">#REF!</definedName>
    <definedName name="COM020205_1_4">#REF!</definedName>
    <definedName name="COM020205_109">#REF!</definedName>
    <definedName name="COM020205_109_12">#REF!</definedName>
    <definedName name="COM020205_109_13">#REF!</definedName>
    <definedName name="COM020205_109_4">#REF!</definedName>
    <definedName name="COM020205_110">#REF!</definedName>
    <definedName name="COM020205_110_12">#REF!</definedName>
    <definedName name="COM020205_110_13">#REF!</definedName>
    <definedName name="COM020205_110_4">#REF!</definedName>
    <definedName name="COM020205_12">#REF!</definedName>
    <definedName name="COM020205_13">#REF!</definedName>
    <definedName name="COM020205_4">#REF!</definedName>
    <definedName name="COM020211_1">#REF!</definedName>
    <definedName name="COM020211_1_12">#REF!</definedName>
    <definedName name="COM020211_1_13">#REF!</definedName>
    <definedName name="COM020211_1_4">#REF!</definedName>
    <definedName name="COM020211_109">#REF!</definedName>
    <definedName name="COM020211_109_12">#REF!</definedName>
    <definedName name="COM020211_109_13">#REF!</definedName>
    <definedName name="COM020211_109_4">#REF!</definedName>
    <definedName name="COM020211_110">#REF!</definedName>
    <definedName name="COM020211_110_12">#REF!</definedName>
    <definedName name="COM020211_110_13">#REF!</definedName>
    <definedName name="COM020211_110_4">#REF!</definedName>
    <definedName name="COM020211_12">#REF!</definedName>
    <definedName name="COM020211_13">#REF!</definedName>
    <definedName name="COM020211_4">#REF!</definedName>
    <definedName name="COM020217_1">#REF!</definedName>
    <definedName name="COM020217_1_12">#REF!</definedName>
    <definedName name="COM020217_1_13">#REF!</definedName>
    <definedName name="COM020217_1_4">#REF!</definedName>
    <definedName name="COM020217_109">#REF!</definedName>
    <definedName name="COM020217_109_12">#REF!</definedName>
    <definedName name="COM020217_109_13">#REF!</definedName>
    <definedName name="COM020217_109_4">#REF!</definedName>
    <definedName name="COM020217_110">#REF!</definedName>
    <definedName name="COM020217_110_12">#REF!</definedName>
    <definedName name="COM020217_110_13">#REF!</definedName>
    <definedName name="COM020217_110_4">#REF!</definedName>
    <definedName name="COM020217_12">#REF!</definedName>
    <definedName name="COM020217_13">#REF!</definedName>
    <definedName name="COM020217_4">#REF!</definedName>
    <definedName name="COM030102_1">#REF!</definedName>
    <definedName name="COM030102_1_12">#REF!</definedName>
    <definedName name="COM030102_1_13">#REF!</definedName>
    <definedName name="COM030102_1_4">#REF!</definedName>
    <definedName name="COM030102_109">#REF!</definedName>
    <definedName name="COM030102_109_12">#REF!</definedName>
    <definedName name="COM030102_109_13">#REF!</definedName>
    <definedName name="COM030102_109_4">#REF!</definedName>
    <definedName name="COM030102_110">#REF!</definedName>
    <definedName name="COM030102_110_12">#REF!</definedName>
    <definedName name="COM030102_110_13">#REF!</definedName>
    <definedName name="COM030102_110_4">#REF!</definedName>
    <definedName name="COM030102_12">#REF!</definedName>
    <definedName name="COM030102_13">#REF!</definedName>
    <definedName name="COM030102_4">#REF!</definedName>
    <definedName name="COM030201_1">#REF!</definedName>
    <definedName name="COM030201_1_12">#REF!</definedName>
    <definedName name="COM030201_1_13">#REF!</definedName>
    <definedName name="COM030201_1_4">#REF!</definedName>
    <definedName name="COM030201_109">#REF!</definedName>
    <definedName name="COM030201_109_12">#REF!</definedName>
    <definedName name="COM030201_109_13">#REF!</definedName>
    <definedName name="COM030201_109_4">#REF!</definedName>
    <definedName name="COM030201_110">#REF!</definedName>
    <definedName name="COM030201_110_12">#REF!</definedName>
    <definedName name="COM030201_110_13">#REF!</definedName>
    <definedName name="COM030201_110_4">#REF!</definedName>
    <definedName name="COM030201_12">#REF!</definedName>
    <definedName name="COM030201_13">#REF!</definedName>
    <definedName name="COM030201_4">#REF!</definedName>
    <definedName name="COM030303_1">#REF!</definedName>
    <definedName name="COM030303_1_12">#REF!</definedName>
    <definedName name="COM030303_1_13">#REF!</definedName>
    <definedName name="COM030303_1_4">#REF!</definedName>
    <definedName name="COM030303_109">#REF!</definedName>
    <definedName name="COM030303_109_12">#REF!</definedName>
    <definedName name="COM030303_109_13">#REF!</definedName>
    <definedName name="COM030303_109_4">#REF!</definedName>
    <definedName name="COM030303_110">#REF!</definedName>
    <definedName name="COM030303_110_12">#REF!</definedName>
    <definedName name="COM030303_110_13">#REF!</definedName>
    <definedName name="COM030303_110_4">#REF!</definedName>
    <definedName name="COM030303_12">#REF!</definedName>
    <definedName name="COM030303_13">#REF!</definedName>
    <definedName name="COM030303_4">#REF!</definedName>
    <definedName name="COM030317_1">#REF!</definedName>
    <definedName name="COM030317_1_12">#REF!</definedName>
    <definedName name="COM030317_1_13">#REF!</definedName>
    <definedName name="COM030317_1_4">#REF!</definedName>
    <definedName name="COM030317_109">#REF!</definedName>
    <definedName name="COM030317_109_12">#REF!</definedName>
    <definedName name="COM030317_109_13">#REF!</definedName>
    <definedName name="COM030317_109_4">#REF!</definedName>
    <definedName name="COM030317_110">#REF!</definedName>
    <definedName name="COM030317_110_12">#REF!</definedName>
    <definedName name="COM030317_110_13">#REF!</definedName>
    <definedName name="COM030317_110_4">#REF!</definedName>
    <definedName name="COM030317_12">#REF!</definedName>
    <definedName name="COM030317_13">#REF!</definedName>
    <definedName name="COM030317_4">#REF!</definedName>
    <definedName name="COM040101_1">#REF!</definedName>
    <definedName name="COM040101_1_12">#REF!</definedName>
    <definedName name="COM040101_1_13">#REF!</definedName>
    <definedName name="COM040101_1_4">#REF!</definedName>
    <definedName name="COM040101_109">#REF!</definedName>
    <definedName name="COM040101_109_12">#REF!</definedName>
    <definedName name="COM040101_109_13">#REF!</definedName>
    <definedName name="COM040101_109_4">#REF!</definedName>
    <definedName name="COM040101_110">#REF!</definedName>
    <definedName name="COM040101_110_12">#REF!</definedName>
    <definedName name="COM040101_110_13">#REF!</definedName>
    <definedName name="COM040101_110_4">#REF!</definedName>
    <definedName name="COM040101_12">#REF!</definedName>
    <definedName name="COM040101_13">#REF!</definedName>
    <definedName name="COM040101_4">#REF!</definedName>
    <definedName name="COM040202_1">#REF!</definedName>
    <definedName name="COM040202_1_12">#REF!</definedName>
    <definedName name="COM040202_1_13">#REF!</definedName>
    <definedName name="COM040202_1_4">#REF!</definedName>
    <definedName name="COM040202_109">#REF!</definedName>
    <definedName name="COM040202_109_12">#REF!</definedName>
    <definedName name="COM040202_109_13">#REF!</definedName>
    <definedName name="COM040202_109_4">#REF!</definedName>
    <definedName name="COM040202_110">#REF!</definedName>
    <definedName name="COM040202_110_12">#REF!</definedName>
    <definedName name="COM040202_110_13">#REF!</definedName>
    <definedName name="COM040202_110_4">#REF!</definedName>
    <definedName name="COM040202_12">#REF!</definedName>
    <definedName name="COM040202_13">#REF!</definedName>
    <definedName name="COM040202_4">#REF!</definedName>
    <definedName name="COM050103_1">#REF!</definedName>
    <definedName name="COM050103_1_12">#REF!</definedName>
    <definedName name="COM050103_1_13">#REF!</definedName>
    <definedName name="COM050103_1_4">#REF!</definedName>
    <definedName name="COM050103_109">#REF!</definedName>
    <definedName name="COM050103_109_12">#REF!</definedName>
    <definedName name="COM050103_109_13">#REF!</definedName>
    <definedName name="COM050103_109_4">#REF!</definedName>
    <definedName name="COM050103_110">#REF!</definedName>
    <definedName name="COM050103_110_12">#REF!</definedName>
    <definedName name="COM050103_110_13">#REF!</definedName>
    <definedName name="COM050103_110_4">#REF!</definedName>
    <definedName name="COM050103_12">#REF!</definedName>
    <definedName name="COM050103_13">#REF!</definedName>
    <definedName name="COM050103_4">#REF!</definedName>
    <definedName name="COM050207_1">#REF!</definedName>
    <definedName name="COM050207_1_12">#REF!</definedName>
    <definedName name="COM050207_1_13">#REF!</definedName>
    <definedName name="COM050207_1_4">#REF!</definedName>
    <definedName name="COM050207_109">#REF!</definedName>
    <definedName name="COM050207_109_12">#REF!</definedName>
    <definedName name="COM050207_109_13">#REF!</definedName>
    <definedName name="COM050207_109_4">#REF!</definedName>
    <definedName name="COM050207_110">#REF!</definedName>
    <definedName name="COM050207_110_12">#REF!</definedName>
    <definedName name="COM050207_110_13">#REF!</definedName>
    <definedName name="COM050207_110_4">#REF!</definedName>
    <definedName name="COM050207_12">#REF!</definedName>
    <definedName name="COM050207_13">#REF!</definedName>
    <definedName name="COM050207_4">#REF!</definedName>
    <definedName name="COM060101_1">#REF!</definedName>
    <definedName name="COM060101_1_12">#REF!</definedName>
    <definedName name="COM060101_1_13">#REF!</definedName>
    <definedName name="COM060101_1_4">#REF!</definedName>
    <definedName name="COM060101_109">#REF!</definedName>
    <definedName name="COM060101_109_12">#REF!</definedName>
    <definedName name="COM060101_109_13">#REF!</definedName>
    <definedName name="COM060101_109_4">#REF!</definedName>
    <definedName name="COM060101_110">#REF!</definedName>
    <definedName name="COM060101_110_12">#REF!</definedName>
    <definedName name="COM060101_110_13">#REF!</definedName>
    <definedName name="COM060101_110_4">#REF!</definedName>
    <definedName name="COM060101_12">#REF!</definedName>
    <definedName name="COM060101_13">#REF!</definedName>
    <definedName name="COM060101_4">#REF!</definedName>
    <definedName name="COM080101_1">#REF!</definedName>
    <definedName name="COM080101_1_12">#REF!</definedName>
    <definedName name="COM080101_1_13">#REF!</definedName>
    <definedName name="COM080101_1_4">#REF!</definedName>
    <definedName name="COM080101_109">#REF!</definedName>
    <definedName name="COM080101_109_12">#REF!</definedName>
    <definedName name="COM080101_109_13">#REF!</definedName>
    <definedName name="COM080101_109_4">#REF!</definedName>
    <definedName name="COM080101_110">#REF!</definedName>
    <definedName name="COM080101_110_12">#REF!</definedName>
    <definedName name="COM080101_110_13">#REF!</definedName>
    <definedName name="COM080101_110_4">#REF!</definedName>
    <definedName name="COM080101_12">#REF!</definedName>
    <definedName name="COM080101_13">#REF!</definedName>
    <definedName name="COM080101_4">#REF!</definedName>
    <definedName name="COM080310_1">#REF!</definedName>
    <definedName name="COM080310_1_12">#REF!</definedName>
    <definedName name="COM080310_1_13">#REF!</definedName>
    <definedName name="COM080310_1_4">#REF!</definedName>
    <definedName name="COM080310_109">#REF!</definedName>
    <definedName name="COM080310_109_12">#REF!</definedName>
    <definedName name="COM080310_109_13">#REF!</definedName>
    <definedName name="COM080310_109_4">#REF!</definedName>
    <definedName name="COM080310_110">#REF!</definedName>
    <definedName name="COM080310_110_12">#REF!</definedName>
    <definedName name="COM080310_110_13">#REF!</definedName>
    <definedName name="COM080310_110_4">#REF!</definedName>
    <definedName name="COM080310_12">#REF!</definedName>
    <definedName name="COM080310_13">#REF!</definedName>
    <definedName name="COM080310_4">#REF!</definedName>
    <definedName name="COM090101_1">#REF!</definedName>
    <definedName name="COM090101_1_12">#REF!</definedName>
    <definedName name="COM090101_1_13">#REF!</definedName>
    <definedName name="COM090101_1_4">#REF!</definedName>
    <definedName name="COM090101_109">#REF!</definedName>
    <definedName name="COM090101_109_12">#REF!</definedName>
    <definedName name="COM090101_109_13">#REF!</definedName>
    <definedName name="COM090101_109_4">#REF!</definedName>
    <definedName name="COM090101_110">#REF!</definedName>
    <definedName name="COM090101_110_12">#REF!</definedName>
    <definedName name="COM090101_110_13">#REF!</definedName>
    <definedName name="COM090101_110_4">#REF!</definedName>
    <definedName name="COM090101_12">#REF!</definedName>
    <definedName name="COM090101_13">#REF!</definedName>
    <definedName name="COM090101_4">#REF!</definedName>
    <definedName name="COM100302_1">#REF!</definedName>
    <definedName name="COM100302_1_12">#REF!</definedName>
    <definedName name="COM100302_1_13">#REF!</definedName>
    <definedName name="COM100302_1_4">#REF!</definedName>
    <definedName name="COM100302_109">#REF!</definedName>
    <definedName name="COM100302_109_12">#REF!</definedName>
    <definedName name="COM100302_109_13">#REF!</definedName>
    <definedName name="COM100302_109_4">#REF!</definedName>
    <definedName name="COM100302_110">#REF!</definedName>
    <definedName name="COM100302_110_12">#REF!</definedName>
    <definedName name="COM100302_110_13">#REF!</definedName>
    <definedName name="COM100302_110_4">#REF!</definedName>
    <definedName name="COM100302_12">#REF!</definedName>
    <definedName name="COM100302_13">#REF!</definedName>
    <definedName name="COM100302_4">#REF!</definedName>
    <definedName name="COM110101_1">#REF!</definedName>
    <definedName name="COM110101_1_12">#REF!</definedName>
    <definedName name="COM110101_1_13">#REF!</definedName>
    <definedName name="COM110101_1_4">#REF!</definedName>
    <definedName name="COM110101_109">#REF!</definedName>
    <definedName name="COM110101_109_12">#REF!</definedName>
    <definedName name="COM110101_109_13">#REF!</definedName>
    <definedName name="COM110101_109_4">#REF!</definedName>
    <definedName name="COM110101_110">#REF!</definedName>
    <definedName name="COM110101_110_12">#REF!</definedName>
    <definedName name="COM110101_110_13">#REF!</definedName>
    <definedName name="COM110101_110_4">#REF!</definedName>
    <definedName name="COM110101_12">#REF!</definedName>
    <definedName name="COM110101_13">#REF!</definedName>
    <definedName name="COM110101_4">#REF!</definedName>
    <definedName name="COM110104_1">#REF!</definedName>
    <definedName name="COM110104_1_12">#REF!</definedName>
    <definedName name="COM110104_1_13">#REF!</definedName>
    <definedName name="COM110104_1_4">#REF!</definedName>
    <definedName name="COM110104_109">#REF!</definedName>
    <definedName name="COM110104_109_12">#REF!</definedName>
    <definedName name="COM110104_109_13">#REF!</definedName>
    <definedName name="COM110104_109_4">#REF!</definedName>
    <definedName name="COM110104_110">#REF!</definedName>
    <definedName name="COM110104_110_12">#REF!</definedName>
    <definedName name="COM110104_110_13">#REF!</definedName>
    <definedName name="COM110104_110_4">#REF!</definedName>
    <definedName name="COM110104_12">#REF!</definedName>
    <definedName name="COM110104_13">#REF!</definedName>
    <definedName name="COM110104_4">#REF!</definedName>
    <definedName name="COM110107_1">#REF!</definedName>
    <definedName name="COM110107_1_12">#REF!</definedName>
    <definedName name="COM110107_1_13">#REF!</definedName>
    <definedName name="COM110107_1_4">#REF!</definedName>
    <definedName name="COM110107_109">#REF!</definedName>
    <definedName name="COM110107_109_12">#REF!</definedName>
    <definedName name="COM110107_109_13">#REF!</definedName>
    <definedName name="COM110107_109_4">#REF!</definedName>
    <definedName name="COM110107_110">#REF!</definedName>
    <definedName name="COM110107_110_12">#REF!</definedName>
    <definedName name="COM110107_110_13">#REF!</definedName>
    <definedName name="COM110107_110_4">#REF!</definedName>
    <definedName name="COM110107_12">#REF!</definedName>
    <definedName name="COM110107_13">#REF!</definedName>
    <definedName name="COM110107_4">#REF!</definedName>
    <definedName name="COM120101_1">#REF!</definedName>
    <definedName name="COM120101_1_12">#REF!</definedName>
    <definedName name="COM120101_1_13">#REF!</definedName>
    <definedName name="COM120101_1_4">#REF!</definedName>
    <definedName name="COM120101_109">#REF!</definedName>
    <definedName name="COM120101_109_12">#REF!</definedName>
    <definedName name="COM120101_109_13">#REF!</definedName>
    <definedName name="COM120101_109_4">#REF!</definedName>
    <definedName name="COM120101_110">#REF!</definedName>
    <definedName name="COM120101_110_12">#REF!</definedName>
    <definedName name="COM120101_110_13">#REF!</definedName>
    <definedName name="COM120101_110_4">#REF!</definedName>
    <definedName name="COM120101_12">#REF!</definedName>
    <definedName name="COM120101_13">#REF!</definedName>
    <definedName name="COM120101_4">#REF!</definedName>
    <definedName name="COM120105_1">#REF!</definedName>
    <definedName name="COM120105_1_12">#REF!</definedName>
    <definedName name="COM120105_1_13">#REF!</definedName>
    <definedName name="COM120105_1_4">#REF!</definedName>
    <definedName name="COM120105_109">#REF!</definedName>
    <definedName name="COM120105_109_12">#REF!</definedName>
    <definedName name="COM120105_109_13">#REF!</definedName>
    <definedName name="COM120105_109_4">#REF!</definedName>
    <definedName name="COM120105_110">#REF!</definedName>
    <definedName name="COM120105_110_12">#REF!</definedName>
    <definedName name="COM120105_110_13">#REF!</definedName>
    <definedName name="COM120105_110_4">#REF!</definedName>
    <definedName name="COM120105_12">#REF!</definedName>
    <definedName name="COM120105_13">#REF!</definedName>
    <definedName name="COM120105_4">#REF!</definedName>
    <definedName name="COM120106_1">#REF!</definedName>
    <definedName name="COM120106_1_12">#REF!</definedName>
    <definedName name="COM120106_1_13">#REF!</definedName>
    <definedName name="COM120106_1_4">#REF!</definedName>
    <definedName name="COM120106_109">#REF!</definedName>
    <definedName name="COM120106_109_12">#REF!</definedName>
    <definedName name="COM120106_109_13">#REF!</definedName>
    <definedName name="COM120106_109_4">#REF!</definedName>
    <definedName name="COM120106_110">#REF!</definedName>
    <definedName name="COM120106_110_12">#REF!</definedName>
    <definedName name="COM120106_110_13">#REF!</definedName>
    <definedName name="COM120106_110_4">#REF!</definedName>
    <definedName name="COM120106_12">#REF!</definedName>
    <definedName name="COM120106_13">#REF!</definedName>
    <definedName name="COM120106_4">#REF!</definedName>
    <definedName name="COM120107_1">#REF!</definedName>
    <definedName name="COM120107_1_12">#REF!</definedName>
    <definedName name="COM120107_1_13">#REF!</definedName>
    <definedName name="COM120107_1_4">#REF!</definedName>
    <definedName name="COM120107_109">#REF!</definedName>
    <definedName name="COM120107_109_12">#REF!</definedName>
    <definedName name="COM120107_109_13">#REF!</definedName>
    <definedName name="COM120107_109_4">#REF!</definedName>
    <definedName name="COM120107_110">#REF!</definedName>
    <definedName name="COM120107_110_12">#REF!</definedName>
    <definedName name="COM120107_110_13">#REF!</definedName>
    <definedName name="COM120107_110_4">#REF!</definedName>
    <definedName name="COM120107_12">#REF!</definedName>
    <definedName name="COM120107_13">#REF!</definedName>
    <definedName name="COM120107_4">#REF!</definedName>
    <definedName name="COM120110_1">#REF!</definedName>
    <definedName name="COM120110_1_12">#REF!</definedName>
    <definedName name="COM120110_1_13">#REF!</definedName>
    <definedName name="COM120110_1_4">#REF!</definedName>
    <definedName name="COM120110_109">#REF!</definedName>
    <definedName name="COM120110_109_12">#REF!</definedName>
    <definedName name="COM120110_109_13">#REF!</definedName>
    <definedName name="COM120110_109_4">#REF!</definedName>
    <definedName name="COM120110_110">#REF!</definedName>
    <definedName name="COM120110_110_12">#REF!</definedName>
    <definedName name="COM120110_110_13">#REF!</definedName>
    <definedName name="COM120110_110_4">#REF!</definedName>
    <definedName name="COM120110_12">#REF!</definedName>
    <definedName name="COM120110_13">#REF!</definedName>
    <definedName name="COM120110_4">#REF!</definedName>
    <definedName name="COM120150_1">#REF!</definedName>
    <definedName name="COM120150_1_12">#REF!</definedName>
    <definedName name="COM120150_1_13">#REF!</definedName>
    <definedName name="COM120150_1_4">#REF!</definedName>
    <definedName name="COM120150_109">#REF!</definedName>
    <definedName name="COM120150_109_12">#REF!</definedName>
    <definedName name="COM120150_109_13">#REF!</definedName>
    <definedName name="COM120150_109_4">#REF!</definedName>
    <definedName name="COM120150_110">#REF!</definedName>
    <definedName name="COM120150_110_12">#REF!</definedName>
    <definedName name="COM120150_110_13">#REF!</definedName>
    <definedName name="COM120150_110_4">#REF!</definedName>
    <definedName name="COM120150_12">#REF!</definedName>
    <definedName name="COM120150_13">#REF!</definedName>
    <definedName name="COM120150_4">#REF!</definedName>
    <definedName name="COM130101_1">#REF!</definedName>
    <definedName name="COM130101_1_12">#REF!</definedName>
    <definedName name="COM130101_1_13">#REF!</definedName>
    <definedName name="COM130101_1_4">#REF!</definedName>
    <definedName name="COM130101_109">#REF!</definedName>
    <definedName name="COM130101_109_12">#REF!</definedName>
    <definedName name="COM130101_109_13">#REF!</definedName>
    <definedName name="COM130101_109_4">#REF!</definedName>
    <definedName name="COM130101_110">#REF!</definedName>
    <definedName name="COM130101_110_12">#REF!</definedName>
    <definedName name="COM130101_110_13">#REF!</definedName>
    <definedName name="COM130101_110_4">#REF!</definedName>
    <definedName name="COM130101_12">#REF!</definedName>
    <definedName name="COM130101_13">#REF!</definedName>
    <definedName name="COM130101_4">#REF!</definedName>
    <definedName name="COM130103_1">#REF!</definedName>
    <definedName name="COM130103_1_12">#REF!</definedName>
    <definedName name="COM130103_1_13">#REF!</definedName>
    <definedName name="COM130103_1_4">#REF!</definedName>
    <definedName name="COM130103_109">#REF!</definedName>
    <definedName name="COM130103_109_12">#REF!</definedName>
    <definedName name="COM130103_109_13">#REF!</definedName>
    <definedName name="COM130103_109_4">#REF!</definedName>
    <definedName name="COM130103_110">#REF!</definedName>
    <definedName name="COM130103_110_12">#REF!</definedName>
    <definedName name="COM130103_110_13">#REF!</definedName>
    <definedName name="COM130103_110_4">#REF!</definedName>
    <definedName name="COM130103_12">#REF!</definedName>
    <definedName name="COM130103_13">#REF!</definedName>
    <definedName name="COM130103_4">#REF!</definedName>
    <definedName name="COM130304_1">#REF!</definedName>
    <definedName name="COM130304_1_12">#REF!</definedName>
    <definedName name="COM130304_1_13">#REF!</definedName>
    <definedName name="COM130304_1_4">#REF!</definedName>
    <definedName name="COM130304_109">#REF!</definedName>
    <definedName name="COM130304_109_12">#REF!</definedName>
    <definedName name="COM130304_109_13">#REF!</definedName>
    <definedName name="COM130304_109_4">#REF!</definedName>
    <definedName name="COM130304_110">#REF!</definedName>
    <definedName name="COM130304_110_12">#REF!</definedName>
    <definedName name="COM130304_110_13">#REF!</definedName>
    <definedName name="COM130304_110_4">#REF!</definedName>
    <definedName name="COM130304_12">#REF!</definedName>
    <definedName name="COM130304_13">#REF!</definedName>
    <definedName name="COM130304_4">#REF!</definedName>
    <definedName name="COM130401_1">#REF!</definedName>
    <definedName name="COM130401_1_12">#REF!</definedName>
    <definedName name="COM130401_1_13">#REF!</definedName>
    <definedName name="COM130401_1_4">#REF!</definedName>
    <definedName name="COM130401_109">#REF!</definedName>
    <definedName name="COM130401_109_12">#REF!</definedName>
    <definedName name="COM130401_109_13">#REF!</definedName>
    <definedName name="COM130401_109_4">#REF!</definedName>
    <definedName name="COM130401_110">#REF!</definedName>
    <definedName name="COM130401_110_12">#REF!</definedName>
    <definedName name="COM130401_110_13">#REF!</definedName>
    <definedName name="COM130401_110_4">#REF!</definedName>
    <definedName name="COM130401_12">#REF!</definedName>
    <definedName name="COM130401_13">#REF!</definedName>
    <definedName name="COM130401_4">#REF!</definedName>
    <definedName name="COM140102_1">#REF!</definedName>
    <definedName name="COM140102_1_12">#REF!</definedName>
    <definedName name="COM140102_1_13">#REF!</definedName>
    <definedName name="COM140102_1_4">#REF!</definedName>
    <definedName name="COM140102_109">#REF!</definedName>
    <definedName name="COM140102_109_12">#REF!</definedName>
    <definedName name="COM140102_109_13">#REF!</definedName>
    <definedName name="COM140102_109_4">#REF!</definedName>
    <definedName name="COM140102_110">#REF!</definedName>
    <definedName name="COM140102_110_12">#REF!</definedName>
    <definedName name="COM140102_110_13">#REF!</definedName>
    <definedName name="COM140102_110_4">#REF!</definedName>
    <definedName name="COM140102_12">#REF!</definedName>
    <definedName name="COM140102_13">#REF!</definedName>
    <definedName name="COM140102_4">#REF!</definedName>
    <definedName name="COM140109_1">#REF!</definedName>
    <definedName name="COM140109_1_12">#REF!</definedName>
    <definedName name="COM140109_1_13">#REF!</definedName>
    <definedName name="COM140109_1_4">#REF!</definedName>
    <definedName name="COM140109_109">#REF!</definedName>
    <definedName name="COM140109_109_12">#REF!</definedName>
    <definedName name="COM140109_109_13">#REF!</definedName>
    <definedName name="COM140109_109_4">#REF!</definedName>
    <definedName name="COM140109_110">#REF!</definedName>
    <definedName name="COM140109_110_12">#REF!</definedName>
    <definedName name="COM140109_110_13">#REF!</definedName>
    <definedName name="COM140109_110_4">#REF!</definedName>
    <definedName name="COM140109_12">#REF!</definedName>
    <definedName name="COM140109_13">#REF!</definedName>
    <definedName name="COM140109_4">#REF!</definedName>
    <definedName name="COM140113_1">#REF!</definedName>
    <definedName name="COM140113_1_12">#REF!</definedName>
    <definedName name="COM140113_1_13">#REF!</definedName>
    <definedName name="COM140113_1_4">#REF!</definedName>
    <definedName name="COM140113_109">#REF!</definedName>
    <definedName name="COM140113_109_12">#REF!</definedName>
    <definedName name="COM140113_109_13">#REF!</definedName>
    <definedName name="COM140113_109_4">#REF!</definedName>
    <definedName name="COM140113_110">#REF!</definedName>
    <definedName name="COM140113_110_12">#REF!</definedName>
    <definedName name="COM140113_110_13">#REF!</definedName>
    <definedName name="COM140113_110_4">#REF!</definedName>
    <definedName name="COM140113_12">#REF!</definedName>
    <definedName name="COM140113_13">#REF!</definedName>
    <definedName name="COM140113_4">#REF!</definedName>
    <definedName name="COM140122_1">#REF!</definedName>
    <definedName name="COM140122_1_12">#REF!</definedName>
    <definedName name="COM140122_1_13">#REF!</definedName>
    <definedName name="COM140122_1_4">#REF!</definedName>
    <definedName name="COM140122_109">#REF!</definedName>
    <definedName name="COM140122_109_12">#REF!</definedName>
    <definedName name="COM140122_109_13">#REF!</definedName>
    <definedName name="COM140122_109_4">#REF!</definedName>
    <definedName name="COM140122_110">#REF!</definedName>
    <definedName name="COM140122_110_12">#REF!</definedName>
    <definedName name="COM140122_110_13">#REF!</definedName>
    <definedName name="COM140122_110_4">#REF!</definedName>
    <definedName name="COM140122_12">#REF!</definedName>
    <definedName name="COM140122_13">#REF!</definedName>
    <definedName name="COM140122_4">#REF!</definedName>
    <definedName name="COM140126_1">#REF!</definedName>
    <definedName name="COM140126_1_12">#REF!</definedName>
    <definedName name="COM140126_1_13">#REF!</definedName>
    <definedName name="COM140126_1_4">#REF!</definedName>
    <definedName name="COM140126_109">#REF!</definedName>
    <definedName name="COM140126_109_12">#REF!</definedName>
    <definedName name="COM140126_109_13">#REF!</definedName>
    <definedName name="COM140126_109_4">#REF!</definedName>
    <definedName name="COM140126_110">#REF!</definedName>
    <definedName name="COM140126_110_12">#REF!</definedName>
    <definedName name="COM140126_110_13">#REF!</definedName>
    <definedName name="COM140126_110_4">#REF!</definedName>
    <definedName name="COM140126_12">#REF!</definedName>
    <definedName name="COM140126_13">#REF!</definedName>
    <definedName name="COM140126_4">#REF!</definedName>
    <definedName name="COM140129_1">#REF!</definedName>
    <definedName name="COM140129_1_12">#REF!</definedName>
    <definedName name="COM140129_1_13">#REF!</definedName>
    <definedName name="COM140129_1_4">#REF!</definedName>
    <definedName name="COM140129_109">#REF!</definedName>
    <definedName name="COM140129_109_12">#REF!</definedName>
    <definedName name="COM140129_109_13">#REF!</definedName>
    <definedName name="COM140129_109_4">#REF!</definedName>
    <definedName name="COM140129_110">#REF!</definedName>
    <definedName name="COM140129_110_12">#REF!</definedName>
    <definedName name="COM140129_110_13">#REF!</definedName>
    <definedName name="COM140129_110_4">#REF!</definedName>
    <definedName name="COM140129_12">#REF!</definedName>
    <definedName name="COM140129_13">#REF!</definedName>
    <definedName name="COM140129_4">#REF!</definedName>
    <definedName name="COM140135_1">#REF!</definedName>
    <definedName name="COM140135_1_12">#REF!</definedName>
    <definedName name="COM140135_1_13">#REF!</definedName>
    <definedName name="COM140135_1_4">#REF!</definedName>
    <definedName name="COM140135_109">#REF!</definedName>
    <definedName name="COM140135_109_12">#REF!</definedName>
    <definedName name="COM140135_109_13">#REF!</definedName>
    <definedName name="COM140135_109_4">#REF!</definedName>
    <definedName name="COM140135_110">#REF!</definedName>
    <definedName name="COM140135_110_12">#REF!</definedName>
    <definedName name="COM140135_110_13">#REF!</definedName>
    <definedName name="COM140135_110_4">#REF!</definedName>
    <definedName name="COM140135_12">#REF!</definedName>
    <definedName name="COM140135_13">#REF!</definedName>
    <definedName name="COM140135_4">#REF!</definedName>
    <definedName name="COM140143_1">#REF!</definedName>
    <definedName name="COM140143_1_12">#REF!</definedName>
    <definedName name="COM140143_1_13">#REF!</definedName>
    <definedName name="COM140143_1_4">#REF!</definedName>
    <definedName name="COM140143_109">#REF!</definedName>
    <definedName name="COM140143_109_12">#REF!</definedName>
    <definedName name="COM140143_109_13">#REF!</definedName>
    <definedName name="COM140143_109_4">#REF!</definedName>
    <definedName name="COM140143_110">#REF!</definedName>
    <definedName name="COM140143_110_12">#REF!</definedName>
    <definedName name="COM140143_110_13">#REF!</definedName>
    <definedName name="COM140143_110_4">#REF!</definedName>
    <definedName name="COM140143_12">#REF!</definedName>
    <definedName name="COM140143_13">#REF!</definedName>
    <definedName name="COM140143_4">#REF!</definedName>
    <definedName name="COM140145_1">#REF!</definedName>
    <definedName name="COM140145_1_12">#REF!</definedName>
    <definedName name="COM140145_1_13">#REF!</definedName>
    <definedName name="COM140145_1_4">#REF!</definedName>
    <definedName name="COM140145_109">#REF!</definedName>
    <definedName name="COM140145_109_12">#REF!</definedName>
    <definedName name="COM140145_109_13">#REF!</definedName>
    <definedName name="COM140145_109_4">#REF!</definedName>
    <definedName name="COM140145_110">#REF!</definedName>
    <definedName name="COM140145_110_12">#REF!</definedName>
    <definedName name="COM140145_110_13">#REF!</definedName>
    <definedName name="COM140145_110_4">#REF!</definedName>
    <definedName name="COM140145_12">#REF!</definedName>
    <definedName name="COM140145_13">#REF!</definedName>
    <definedName name="COM140145_4">#REF!</definedName>
    <definedName name="COM150130_1">#REF!</definedName>
    <definedName name="COM150130_1_12">#REF!</definedName>
    <definedName name="COM150130_1_13">#REF!</definedName>
    <definedName name="COM150130_1_4">#REF!</definedName>
    <definedName name="COM150130_109">#REF!</definedName>
    <definedName name="COM150130_109_12">#REF!</definedName>
    <definedName name="COM150130_109_13">#REF!</definedName>
    <definedName name="COM150130_109_4">#REF!</definedName>
    <definedName name="COM150130_110">#REF!</definedName>
    <definedName name="COM150130_110_12">#REF!</definedName>
    <definedName name="COM150130_110_13">#REF!</definedName>
    <definedName name="COM150130_110_4">#REF!</definedName>
    <definedName name="COM150130_12">#REF!</definedName>
    <definedName name="COM150130_13">#REF!</definedName>
    <definedName name="COM150130_4">#REF!</definedName>
    <definedName name="COM170101_1">#REF!</definedName>
    <definedName name="COM170101_1_12">#REF!</definedName>
    <definedName name="COM170101_1_13">#REF!</definedName>
    <definedName name="COM170101_1_4">#REF!</definedName>
    <definedName name="COM170101_109">#REF!</definedName>
    <definedName name="COM170101_109_12">#REF!</definedName>
    <definedName name="COM170101_109_13">#REF!</definedName>
    <definedName name="COM170101_109_4">#REF!</definedName>
    <definedName name="COM170101_110">#REF!</definedName>
    <definedName name="COM170101_110_12">#REF!</definedName>
    <definedName name="COM170101_110_13">#REF!</definedName>
    <definedName name="COM170101_110_4">#REF!</definedName>
    <definedName name="COM170101_12">#REF!</definedName>
    <definedName name="COM170101_13">#REF!</definedName>
    <definedName name="COM170101_4">#REF!</definedName>
    <definedName name="COM170102_1">#REF!</definedName>
    <definedName name="COM170102_1_12">#REF!</definedName>
    <definedName name="COM170102_1_13">#REF!</definedName>
    <definedName name="COM170102_1_4">#REF!</definedName>
    <definedName name="COM170102_109">#REF!</definedName>
    <definedName name="COM170102_109_12">#REF!</definedName>
    <definedName name="COM170102_109_13">#REF!</definedName>
    <definedName name="COM170102_109_4">#REF!</definedName>
    <definedName name="COM170102_110">#REF!</definedName>
    <definedName name="COM170102_110_12">#REF!</definedName>
    <definedName name="COM170102_110_13">#REF!</definedName>
    <definedName name="COM170102_110_4">#REF!</definedName>
    <definedName name="COM170102_12">#REF!</definedName>
    <definedName name="COM170102_13">#REF!</definedName>
    <definedName name="COM170102_4">#REF!</definedName>
    <definedName name="COM170103_1">#REF!</definedName>
    <definedName name="COM170103_1_12">#REF!</definedName>
    <definedName name="COM170103_1_13">#REF!</definedName>
    <definedName name="COM170103_1_4">#REF!</definedName>
    <definedName name="COM170103_109">#REF!</definedName>
    <definedName name="COM170103_109_12">#REF!</definedName>
    <definedName name="COM170103_109_13">#REF!</definedName>
    <definedName name="COM170103_109_4">#REF!</definedName>
    <definedName name="COM170103_110">#REF!</definedName>
    <definedName name="COM170103_110_12">#REF!</definedName>
    <definedName name="COM170103_110_13">#REF!</definedName>
    <definedName name="COM170103_110_4">#REF!</definedName>
    <definedName name="COM170103_12">#REF!</definedName>
    <definedName name="COM170103_13">#REF!</definedName>
    <definedName name="COM170103_4">#REF!</definedName>
    <definedName name="comissao">#REF!</definedName>
    <definedName name="commessa_valuta">#REF!</definedName>
    <definedName name="CommFnInnov">#REF!</definedName>
    <definedName name="CommIntInnov">#REF!</definedName>
    <definedName name="compactação.100">#REF!</definedName>
    <definedName name="compactação.95">#REF!</definedName>
    <definedName name="COMPLETO">#REF!</definedName>
    <definedName name="ComplexEcrans">#REF!</definedName>
    <definedName name="Composição_do_BDI">#REF!</definedName>
    <definedName name="CONC">#REF!</definedName>
    <definedName name="CONCEL" hidden="1">{#N/A,#N/A,FALSE,"GERAL";#N/A,#N/A,FALSE,"012-96";#N/A,#N/A,FALSE,"018-96";#N/A,#N/A,FALSE,"027-96";#N/A,#N/A,FALSE,"059-96";#N/A,#N/A,FALSE,"076-96";#N/A,#N/A,FALSE,"019-97";#N/A,#N/A,FALSE,"021-97";#N/A,#N/A,FALSE,"022-97";#N/A,#N/A,FALSE,"028-97"}</definedName>
    <definedName name="Concentrado_Cobre" hidden="1">{"'CptDifn'!$AA$32:$AG$32"}</definedName>
    <definedName name="conex">#REF!</definedName>
    <definedName name="Conf_CVRD">#REF!</definedName>
    <definedName name="ConfDyn">#REF!</definedName>
    <definedName name="cons_energ_elet">#REF!</definedName>
    <definedName name="CONT1">#REF!</definedName>
    <definedName name="CONT2">#REF!</definedName>
    <definedName name="CONT3">#REF!</definedName>
    <definedName name="CONTAIT">#REF!</definedName>
    <definedName name="ContoEconomico01">#REF!</definedName>
    <definedName name="ContoEconomicoOTT191101">#REF!</definedName>
    <definedName name="Contratos">#REF!</definedName>
    <definedName name="CONTREC">#REF!</definedName>
    <definedName name="CONTRES">#REF!</definedName>
    <definedName name="CONTROLE">__L1C1:__L175C12</definedName>
    <definedName name="CONTROLE2">__L1C1:__L175C12</definedName>
    <definedName name="Copia" hidden="1">{#N/A,#N/A,FALSE,"PCOL"}</definedName>
    <definedName name="copiaranch"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copiaranch2"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cor" hidden="1">{"'gráf jan00'!$A$1:$AK$41"}</definedName>
    <definedName name="corte">#REF!</definedName>
    <definedName name="corte_1">#REF!</definedName>
    <definedName name="corte_1_12">#REF!</definedName>
    <definedName name="corte_1_13">#REF!</definedName>
    <definedName name="corte_1_4">#REF!</definedName>
    <definedName name="corte_12">#REF!</definedName>
    <definedName name="corte_13">#REF!</definedName>
    <definedName name="corte_3">#REF!</definedName>
    <definedName name="corte_3_12">#REF!</definedName>
    <definedName name="corte_3_13">#REF!</definedName>
    <definedName name="corte_3_4">#REF!</definedName>
    <definedName name="corte_4">#REF!</definedName>
    <definedName name="Cost">#REF!</definedName>
    <definedName name="cost_of_debt">#REF!</definedName>
    <definedName name="COSTOTUS">#REF!</definedName>
    <definedName name="counter_trade">#REF!</definedName>
    <definedName name="CPIA">#REF!</definedName>
    <definedName name="CPMF">#REF!</definedName>
    <definedName name="CProj">#REF!</definedName>
    <definedName name="CRC">#REF!</definedName>
    <definedName name="CREW">#REF!</definedName>
    <definedName name="CRIT2">#REF!</definedName>
    <definedName name="_xlnm.Criteria">#REF!</definedName>
    <definedName name="csDesignMode">1</definedName>
    <definedName name="ct">#REF!</definedName>
    <definedName name="CTLR">__L1C1:__L175C12</definedName>
    <definedName name="CTLR03">__L1C1:__L175C12</definedName>
    <definedName name="CTLR04">__L1C1:__L175C12</definedName>
    <definedName name="CTLR2">__L1C1:__L175C12</definedName>
    <definedName name="CTLRO4">__L1C1:__L175C12</definedName>
    <definedName name="CTRL">__L1C1:__L175C12</definedName>
    <definedName name="CTRL022">__L1C1:__L175C12</definedName>
    <definedName name="CTRL2">__L1C1:__L175C12</definedName>
    <definedName name="CTRL22">__L1C1:__L175C12</definedName>
    <definedName name="CTRL3">__L1C1:__L175C12</definedName>
    <definedName name="CTRL4">__L1C1:__L175C12</definedName>
    <definedName name="CTRLO022">__L1C1:__L175C12</definedName>
    <definedName name="CTRLO044">__L1C1:__L175C12</definedName>
    <definedName name="CTRLO055">__L1C1:__L175C12</definedName>
    <definedName name="CTRLO099">__L1C1:__L175C12</definedName>
    <definedName name="CTRLO5">__L1C1:__L175C12</definedName>
    <definedName name="cu">#REF!</definedName>
    <definedName name="Cumulative_Actual">#REF!</definedName>
    <definedName name="Cumulative_Budget">#REF!</definedName>
    <definedName name="cur1Q">#REF!</definedName>
    <definedName name="cur2Q">#REF!</definedName>
    <definedName name="cur3Q">#REF!</definedName>
    <definedName name="cur4Q">#REF!</definedName>
    <definedName name="CUREST">#REF!</definedName>
    <definedName name="CURQTR">#REF!</definedName>
    <definedName name="CURRENCY">#REF!</definedName>
    <definedName name="current_1_2">#REF!</definedName>
    <definedName name="current_q_1">#REF!</definedName>
    <definedName name="custo">#REF!</definedName>
    <definedName name="custo_debt">#REF!</definedName>
    <definedName name="custo_equity">#REF!</definedName>
    <definedName name="custo_fixo_fe">#REF!</definedName>
    <definedName name="custo_fixo_mn">#REF!</definedName>
    <definedName name="custo_var_fe">#REF!</definedName>
    <definedName name="custo_var_mn">#REF!</definedName>
    <definedName name="custoA">#REF!</definedName>
    <definedName name="custoB">#REF!</definedName>
    <definedName name="Custos">#REF!</definedName>
    <definedName name="custoSUB">#REF!</definedName>
    <definedName name="CV">#REF!</definedName>
    <definedName name="Cvrd_hot">#REF!</definedName>
    <definedName name="Cvrd_hot2">#REF!</definedName>
    <definedName name="cxz" hidden="1">{"'gráf jan00'!$A$1:$AK$41"}</definedName>
    <definedName name="D">1</definedName>
    <definedName name="D_APPUNTAMENTO">#REF!</definedName>
    <definedName name="D_GDF">#REF!</definedName>
    <definedName name="D_GRP1">#REF!</definedName>
    <definedName name="D_GRP2">#REF!</definedName>
    <definedName name="D_GRP3">#REF!</definedName>
    <definedName name="D_OBIETTIVO">#REF!</definedName>
    <definedName name="D_RALL_B">#REF!</definedName>
    <definedName name="D_RANGO">#REF!</definedName>
    <definedName name="D7MP_UNIT_COST">#REF!</definedName>
    <definedName name="dada" hidden="1">{#N/A,#N/A,TRUE,"indice";#N/A,#N/A,TRUE,"indicadores";#N/A,#N/A,TRUE,"comentarios";#N/A,#N/A,TRUE,"Receita";#N/A,#N/A,TRUE,"preço";#N/A,#N/A,TRUE,"Custo Unit Total";#N/A,#N/A,TRUE,"Custo Unit Minerio";#N/A,#N/A,TRUE,"Adm_Aux";#N/A,#N/A,TRUE,"Reaprop";#N/A,#N/A,TRUE,"Custo Unit TU";#N/A,#N/A,TRUE,"Custo Unit Paul";#N/A,#N/A,TRUE,"Custo Unit PM";#N/A,#N/A,TRUE,"Custo Unit TPD";#N/A,#N/A,TRUE,"Custo Unit GR";#N/A,#N/A,TRUE,"Custo Unit FE";#N/A,#N/A,TRUE,"Custo Unit Teus";#N/A,#N/A,TRUE,"Custo Unit CO Ton";#N/A,#N/A,TRUE,"Custo Unit OC";#N/A,#N/A,TRUE,"Margem";#N/A,#N/A,TRUE,"Prog Total";#N/A,#N/A,TRUE,"Prog Tubarão";#N/A,#N/A,TRUE,"Prog Praia mole";#N/A,#N/A,TRUE,"Prog  Paul";#N/A,#N/A,TRUE,"Prog TPD";#N/A,#N/A,TRUE,"Pessoal";#N/A,#N/A,TRUE,"Gastos";#N/A,#N/A,TRUE,"Gasto Área";#N/A,#N/A,TRUE,"Grafico de Gastos";#N/A,#N/A,TRUE,"Inv Corrente";#N/A,#N/A,TRUE,"Inv Capital"}</definedName>
    <definedName name="dadaa" hidden="1">{#N/A,#N/A,TRUE,"indice";#N/A,#N/A,TRUE,"indicadores";#N/A,#N/A,TRUE,"comentarios";#N/A,#N/A,TRUE,"Receita";#N/A,#N/A,TRUE,"preço";#N/A,#N/A,TRUE,"Custo Unit Total";#N/A,#N/A,TRUE,"Custo Unit Minerio";#N/A,#N/A,TRUE,"Adm_Aux";#N/A,#N/A,TRUE,"Reaprop";#N/A,#N/A,TRUE,"Custo Unit TU";#N/A,#N/A,TRUE,"Custo Unit Paul";#N/A,#N/A,TRUE,"Custo Unit PM";#N/A,#N/A,TRUE,"Custo Unit TPD";#N/A,#N/A,TRUE,"Custo Unit GR";#N/A,#N/A,TRUE,"Custo Unit FE";#N/A,#N/A,TRUE,"Custo Unit Teus";#N/A,#N/A,TRUE,"Custo Unit CO Ton";#N/A,#N/A,TRUE,"Custo Unit OC";#N/A,#N/A,TRUE,"Margem";#N/A,#N/A,TRUE,"Prog Total";#N/A,#N/A,TRUE,"Prog Tubarão";#N/A,#N/A,TRUE,"Prog Praia mole";#N/A,#N/A,TRUE,"Prog  Paul";#N/A,#N/A,TRUE,"Prog TPD";#N/A,#N/A,TRUE,"Pessoal";#N/A,#N/A,TRUE,"Gastos";#N/A,#N/A,TRUE,"Gasto Área";#N/A,#N/A,TRUE,"Grafico de Gastos";#N/A,#N/A,TRUE,"Inv Corrente";#N/A,#N/A,TRUE,"Inv Capital"}</definedName>
    <definedName name="dadadada" hidden="1">{#N/A,#N/A,TRUE,"indice";#N/A,#N/A,TRUE,"indicadores";#N/A,#N/A,TRUE,"comentarios";#N/A,#N/A,TRUE,"Receita";#N/A,#N/A,TRUE,"preço";#N/A,#N/A,TRUE,"Custo Unit Total";#N/A,#N/A,TRUE,"Custo Unit Minerio";#N/A,#N/A,TRUE,"Adm_Aux";#N/A,#N/A,TRUE,"Reaprop";#N/A,#N/A,TRUE,"Custo Unit TU";#N/A,#N/A,TRUE,"Custo Unit Paul";#N/A,#N/A,TRUE,"Custo Unit PM";#N/A,#N/A,TRUE,"Custo Unit TPD";#N/A,#N/A,TRUE,"Custo Unit GR";#N/A,#N/A,TRUE,"Custo Unit FE";#N/A,#N/A,TRUE,"Custo Unit Teus";#N/A,#N/A,TRUE,"Custo Unit CO Ton";#N/A,#N/A,TRUE,"Custo Unit OC";#N/A,#N/A,TRUE,"Margem";#N/A,#N/A,TRUE,"Prog Total";#N/A,#N/A,TRUE,"Prog Tubarão";#N/A,#N/A,TRUE,"Prog Praia mole";#N/A,#N/A,TRUE,"Prog  Paul";#N/A,#N/A,TRUE,"Prog TPD";#N/A,#N/A,TRUE,"Pessoal";#N/A,#N/A,TRUE,"Gastos";#N/A,#N/A,TRUE,"Gasto Área";#N/A,#N/A,TRUE,"Grafico de Gastos";#N/A,#N/A,TRUE,"Inv Corrente";#N/A,#N/A,TRUE,"Inv Capital"}</definedName>
    <definedName name="DATA">#REF!</definedName>
    <definedName name="data_12">#REF!</definedName>
    <definedName name="data_13">#REF!</definedName>
    <definedName name="data_4">#REF!</definedName>
    <definedName name="data2">#REF!</definedName>
    <definedName name="data3">#REF!</definedName>
    <definedName name="Database">#REF!</definedName>
    <definedName name="datasource">#REF!</definedName>
    <definedName name="datasource_1">#REF!</definedName>
    <definedName name="datasource_1_12">#REF!</definedName>
    <definedName name="datasource_1_13">#REF!</definedName>
    <definedName name="datasource_1_4">#REF!</definedName>
    <definedName name="datasource_109">#REF!</definedName>
    <definedName name="datasource_109_12">#REF!</definedName>
    <definedName name="datasource_109_13">#REF!</definedName>
    <definedName name="datasource_109_4">#REF!</definedName>
    <definedName name="datasource_110">#REF!</definedName>
    <definedName name="datasource_110_12">#REF!</definedName>
    <definedName name="datasource_110_13">#REF!</definedName>
    <definedName name="datasource_110_4">#REF!</definedName>
    <definedName name="datasource_12">#REF!</definedName>
    <definedName name="datasource_13">#REF!</definedName>
    <definedName name="datasource_4">#REF!</definedName>
    <definedName name="Dates">#REF!</definedName>
    <definedName name="DATMODELE">#REF!</definedName>
    <definedName name="DATMODMEC">#REF!</definedName>
    <definedName name="DATTML">#REF!</definedName>
    <definedName name="david" hidden="1">{"'gráf jan00'!$A$1:$AK$41"}</definedName>
    <definedName name="david1" hidden="1">{"'gráf jan00'!$A$1:$AK$41"}</definedName>
    <definedName name="Days">#REF!</definedName>
    <definedName name="DB">#REF!</definedName>
    <definedName name="dd" hidden="1">{"'RR'!$A$2:$E$81"}</definedName>
    <definedName name="ddd">#REF!</definedName>
    <definedName name="dddd">#REF!</definedName>
    <definedName name="ddddd" hidden="1">{#N/A,#N/A,TRUE,"indice";#N/A,#N/A,TRUE,"indicadores";#N/A,#N/A,TRUE,"comentarios";#N/A,#N/A,TRUE,"Receita";#N/A,#N/A,TRUE,"preço";#N/A,#N/A,TRUE,"Custo Unit Total";#N/A,#N/A,TRUE,"Custo Unit Minerio";#N/A,#N/A,TRUE,"Adm_Aux";#N/A,#N/A,TRUE,"Reaprop";#N/A,#N/A,TRUE,"Custo Unit TU";#N/A,#N/A,TRUE,"Custo Unit Paul";#N/A,#N/A,TRUE,"Custo Unit PM";#N/A,#N/A,TRUE,"Custo Unit TPD";#N/A,#N/A,TRUE,"Custo Unit GR";#N/A,#N/A,TRUE,"Custo Unit FE";#N/A,#N/A,TRUE,"Custo Unit Teus";#N/A,#N/A,TRUE,"Custo Unit CO Ton";#N/A,#N/A,TRUE,"Custo Unit OC";#N/A,#N/A,TRUE,"Margem";#N/A,#N/A,TRUE,"Prog Total";#N/A,#N/A,TRUE,"Prog Tubarão";#N/A,#N/A,TRUE,"Prog Praia mole";#N/A,#N/A,TRUE,"Prog  Paul";#N/A,#N/A,TRUE,"Prog TPD";#N/A,#N/A,TRUE,"Pessoal";#N/A,#N/A,TRUE,"Gastos";#N/A,#N/A,TRUE,"Gasto Área";#N/A,#N/A,TRUE,"Grafico de Gastos";#N/A,#N/A,TRUE,"Inv Corrente";#N/A,#N/A,TRUE,"Inv Capital"}</definedName>
    <definedName name="DDDDDDD">#REF!</definedName>
    <definedName name="DDDDDDDDDDDDDDDDD" hidden="1">{#N/A,#N/A,TRUE,"indice";#N/A,#N/A,TRUE,"indicadores";#N/A,#N/A,TRUE,"comentarios";#N/A,#N/A,TRUE,"Receita";#N/A,#N/A,TRUE,"preço";#N/A,#N/A,TRUE,"Custo Unit Total";#N/A,#N/A,TRUE,"Custo Unit Minerio";#N/A,#N/A,TRUE,"Adm_Aux";#N/A,#N/A,TRUE,"Reaprop";#N/A,#N/A,TRUE,"Custo Unit TU";#N/A,#N/A,TRUE,"Custo Unit Paul";#N/A,#N/A,TRUE,"Custo Unit PM";#N/A,#N/A,TRUE,"Custo Unit TPD";#N/A,#N/A,TRUE,"Custo Unit GR";#N/A,#N/A,TRUE,"Custo Unit FE";#N/A,#N/A,TRUE,"Custo Unit Teus";#N/A,#N/A,TRUE,"Custo Unit CO Ton";#N/A,#N/A,TRUE,"Custo Unit OC";#N/A,#N/A,TRUE,"Margem";#N/A,#N/A,TRUE,"Prog Total";#N/A,#N/A,TRUE,"Prog Tubarão";#N/A,#N/A,TRUE,"Prog Praia mole";#N/A,#N/A,TRUE,"Prog  Paul";#N/A,#N/A,TRUE,"Prog TPD";#N/A,#N/A,TRUE,"Pessoal";#N/A,#N/A,TRUE,"Gastos";#N/A,#N/A,TRUE,"Gasto Área";#N/A,#N/A,TRUE,"Grafico de Gastos";#N/A,#N/A,TRUE,"Inv Corrente";#N/A,#N/A,TRUE,"Inv Capital"}</definedName>
    <definedName name="dddddddddddddddddddddddddd">#REF!</definedName>
    <definedName name="dddddddddddddppppppppp">#REF!</definedName>
    <definedName name="DDEEERE" hidden="1">{"'gráf jan00'!$A$1:$AK$41"}</definedName>
    <definedName name="DDM">#REF!</definedName>
    <definedName name="DEAM" hidden="1">{"'CptDifn'!$AA$32:$AG$32"}</definedName>
    <definedName name="DEAS" hidden="1">{"'CptDifn'!$AA$32:$AG$32"}</definedName>
    <definedName name="debt">#REF!</definedName>
    <definedName name="DECG" hidden="1">{"'CptDifn'!$AA$32:$AG$32"}</definedName>
    <definedName name="defwe" hidden="1">{"'Quadro'!$A$4:$BG$78"}</definedName>
    <definedName name="DEGL" hidden="1">{"'CptDifn'!$AA$32:$AG$32"}</definedName>
    <definedName name="demanda">#REF!</definedName>
    <definedName name="demanda_cvrd">#REF!</definedName>
    <definedName name="demanda1">#REF!</definedName>
    <definedName name="demanda10">#REF!</definedName>
    <definedName name="demanda11">#REF!</definedName>
    <definedName name="demanda12">#REF!</definedName>
    <definedName name="demanda13">#REF!</definedName>
    <definedName name="demanda14">#REF!</definedName>
    <definedName name="demanda15">#REF!</definedName>
    <definedName name="demanda16">#REF!</definedName>
    <definedName name="demanda17">#REF!</definedName>
    <definedName name="demanda18">#REF!</definedName>
    <definedName name="demanda19">#REF!</definedName>
    <definedName name="demanda2">#REF!</definedName>
    <definedName name="demanda2_cvrd">#REF!</definedName>
    <definedName name="demanda3">#REF!</definedName>
    <definedName name="demanda3_cvrd">#REF!</definedName>
    <definedName name="demanda4">#REF!</definedName>
    <definedName name="demanda5">#REF!</definedName>
    <definedName name="demanda6">#REF!</definedName>
    <definedName name="demanda7">#REF!</definedName>
    <definedName name="demanda8">#REF!</definedName>
    <definedName name="demanda9">#REF!</definedName>
    <definedName name="DEMOLIZ">#REF!</definedName>
    <definedName name="Demonstrativo">#REF!</definedName>
    <definedName name="Denominação">#REF!</definedName>
    <definedName name="densidade_cap">#REF!</definedName>
    <definedName name="densidade_cap_12">#REF!</definedName>
    <definedName name="densidade_cap_13">#REF!</definedName>
    <definedName name="depre">#REF!</definedName>
    <definedName name="depre_aceler">#REF!</definedName>
    <definedName name="depre_princ">#REF!</definedName>
    <definedName name="deprec_linear">#REF!</definedName>
    <definedName name="depreciacao">#REF!</definedName>
    <definedName name="DERIVQT">#REF!</definedName>
    <definedName name="des">#REF!</definedName>
    <definedName name="DES_1">#REF!</definedName>
    <definedName name="DES_1_12">#REF!</definedName>
    <definedName name="DES_1_13">#REF!</definedName>
    <definedName name="DES_1_4">#REF!</definedName>
    <definedName name="DES_109">#REF!</definedName>
    <definedName name="DES_109_12">#REF!</definedName>
    <definedName name="DES_109_13">#REF!</definedName>
    <definedName name="DES_109_4">#REF!</definedName>
    <definedName name="DES_110">#REF!</definedName>
    <definedName name="DES_110_12">#REF!</definedName>
    <definedName name="DES_110_13">#REF!</definedName>
    <definedName name="DES_110_4">#REF!</definedName>
    <definedName name="DES_12">#REF!</definedName>
    <definedName name="DES_13">#REF!</definedName>
    <definedName name="DES_4">#REF!</definedName>
    <definedName name="desc">#REF!</definedName>
    <definedName name="DescEmp">#REF!</definedName>
    <definedName name="DESCOR" hidden="1">{"'gráf jan00'!$A$1:$AK$41"}</definedName>
    <definedName name="DescrBrasil_TEC">#REF!</definedName>
    <definedName name="DESCRIÇÃO">#REF!</definedName>
    <definedName name="descrisão" hidden="1">{"'gráf jan00'!$A$1:$AK$41"}</definedName>
    <definedName name="DESCRITIVO1">#REF!</definedName>
    <definedName name="Desemb_Fin">#REF!</definedName>
    <definedName name="desmat">#REF!</definedName>
    <definedName name="despesa">#REF!</definedName>
    <definedName name="DESVIO">#REF!</definedName>
    <definedName name="Detalhe" hidden="1">{"'Resumo'!$A$4:$N$60"}</definedName>
    <definedName name="DEV14A14B">#REF!</definedName>
    <definedName name="DEV9AB10AB">#REF!</definedName>
    <definedName name="Df">#REF!</definedName>
    <definedName name="dfadsfsadf" hidden="1">{"'gráf jan00'!$A$1:$AK$41"}</definedName>
    <definedName name="dfd" hidden="1">{"'gráf jan00'!$A$1:$AK$41"}</definedName>
    <definedName name="dfdf"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DFDFDF" hidden="1">{"'gráf jan00'!$A$1:$AK$41"}</definedName>
    <definedName name="dffasf" hidden="1">{#N/A,#N/A,TRUE,"indice";#N/A,#N/A,TRUE,"indicadores";#N/A,#N/A,TRUE,"comentarios"}</definedName>
    <definedName name="DFGADET" hidden="1">{"'gráf jan00'!$A$1:$AK$41"}</definedName>
    <definedName name="DFGDFGD" hidden="1">{"'Quadro'!$A$4:$BG$78"}</definedName>
    <definedName name="dfgdfgnb">#REF!</definedName>
    <definedName name="dfghdg">#REF!</definedName>
    <definedName name="dfhgdf" hidden="1">{#N/A,#N/A,TRUE,"indice";#N/A,#N/A,TRUE,"indicadores";#N/A,#N/A,TRUE,"comentarios"}</definedName>
    <definedName name="dfijvnqienvvnjv">#REF!</definedName>
    <definedName name="dfuil" hidden="1">{"'RR'!$A$2:$E$81"}</definedName>
    <definedName name="dia">#REF!</definedName>
    <definedName name="Dificuldade">#REF!</definedName>
    <definedName name="DIFQT">#REF!</definedName>
    <definedName name="DILO_Ferrovia" hidden="1">{"'Quadro'!$A$4:$BG$78"}</definedName>
    <definedName name="Diretório">#REF!</definedName>
    <definedName name="DISCIPLINE">#REF!</definedName>
    <definedName name="disp1" hidden="1">{"'RR'!$A$2:$E$81"}</definedName>
    <definedName name="display_unit">"($000's)"</definedName>
    <definedName name="Displocopaul1" hidden="1">{"'gráf jan00'!$A$1:$AK$41"}</definedName>
    <definedName name="disppaul" hidden="1">{"'gráf jan00'!$A$1:$AK$41"}</definedName>
    <definedName name="Disppaul1" hidden="1">{"'gráf jan00'!$A$1:$AK$41"}</definedName>
    <definedName name="disppaul10" hidden="1">{"'gráf jan00'!$A$1:$AK$41"}</definedName>
    <definedName name="disppaul100" hidden="1">{"'gráf jan00'!$A$1:$AK$41"}</definedName>
    <definedName name="disppaul11" hidden="1">{"'Quadro'!$A$4:$BG$78"}</definedName>
    <definedName name="disppaul12" hidden="1">{"'gráf jan00'!$A$1:$AK$41"}</definedName>
    <definedName name="disppaul13" hidden="1">{"'gráf jan00'!$A$1:$AK$41"}</definedName>
    <definedName name="disppaul14" hidden="1">{"'gráf jan00'!$A$1:$AK$41"}</definedName>
    <definedName name="disppaul15" hidden="1">{"'gráf jan00'!$A$1:$AK$41"}</definedName>
    <definedName name="disppaul2" hidden="1">{"'gráf jan00'!$A$1:$AK$41"}</definedName>
    <definedName name="disppaul4" hidden="1">{"'gráf jan00'!$A$1:$AK$41"}</definedName>
    <definedName name="DispTelGASAG" hidden="1">{"'teste'!$B$2:$R$49"}</definedName>
    <definedName name="Distribuiçao">#REF!</definedName>
    <definedName name="ditf" hidden="1">{"'CptDifn'!$AA$32:$AG$32"}</definedName>
    <definedName name="djdhfhfid">#REF!</definedName>
    <definedName name="dksojd" hidden="1">{#N/A,#N/A,FALSE,"PCOL"}</definedName>
    <definedName name="DMChv">#REF!</definedName>
    <definedName name="DMT">2</definedName>
    <definedName name="DMT_0_50">#REF!</definedName>
    <definedName name="DMT_0_50_12">#REF!</definedName>
    <definedName name="DMT_0_50_13">#REF!</definedName>
    <definedName name="DMT_0_50_4">#REF!</definedName>
    <definedName name="DMT_1000">#REF!</definedName>
    <definedName name="DMT_1000_12">#REF!</definedName>
    <definedName name="DMT_1000_13">#REF!</definedName>
    <definedName name="DMT_1000_4">#REF!</definedName>
    <definedName name="DMT_200">#REF!</definedName>
    <definedName name="DMT_200_12">#REF!</definedName>
    <definedName name="DMT_200_13">#REF!</definedName>
    <definedName name="DMT_200_4">#REF!</definedName>
    <definedName name="DMT_200_400">#REF!</definedName>
    <definedName name="DMT_200_400_12">#REF!</definedName>
    <definedName name="DMT_200_400_13">#REF!</definedName>
    <definedName name="DMT_200_400_4">#REF!</definedName>
    <definedName name="DMT_400">#REF!</definedName>
    <definedName name="DMT_400_12">#REF!</definedName>
    <definedName name="DMT_400_13">#REF!</definedName>
    <definedName name="DMT_400_4">#REF!</definedName>
    <definedName name="DMT_400_600">#REF!</definedName>
    <definedName name="DMT_400_600_12">#REF!</definedName>
    <definedName name="DMT_400_600_13">#REF!</definedName>
    <definedName name="DMT_400_600_4">#REF!</definedName>
    <definedName name="DMT_50">#REF!</definedName>
    <definedName name="DMT_50_12">#REF!</definedName>
    <definedName name="DMT_50_13">#REF!</definedName>
    <definedName name="DMT_50_200">#REF!</definedName>
    <definedName name="DMT_50_200_12">#REF!</definedName>
    <definedName name="DMT_50_200_13">#REF!</definedName>
    <definedName name="DMT_50_200_4">#REF!</definedName>
    <definedName name="DMT_50_4">#REF!</definedName>
    <definedName name="DMT_600">#REF!</definedName>
    <definedName name="DMT_600_12">#REF!</definedName>
    <definedName name="DMT_600_13">#REF!</definedName>
    <definedName name="DMT_600_4">#REF!</definedName>
    <definedName name="DMT_800">#REF!</definedName>
    <definedName name="DMT_800_12">#REF!</definedName>
    <definedName name="DMT_800_13">#REF!</definedName>
    <definedName name="DMT_800_4">#REF!</definedName>
    <definedName name="DMxUS">#REF!</definedName>
    <definedName name="DN">#REF!</definedName>
    <definedName name="DNVP">#REF!</definedName>
    <definedName name="DO">#REF!</definedName>
    <definedName name="DOCCUST">#N/A</definedName>
    <definedName name="DOCREC">#N/A</definedName>
    <definedName name="dolar">#REF!</definedName>
    <definedName name="Dólar">#REF!</definedName>
    <definedName name="DOLOADEG">#REF!</definedName>
    <definedName name="Dragline">#REF!</definedName>
    <definedName name="DRE">#REF!</definedName>
    <definedName name="drena">#REF!</definedName>
    <definedName name="drena_12">#REF!</definedName>
    <definedName name="drena_13">#REF!</definedName>
    <definedName name="drena_4">#REF!</definedName>
    <definedName name="dreno.profundo.150mm">#REF!</definedName>
    <definedName name="DS" hidden="1">{"'Quadro'!$A$4:$BG$78"}</definedName>
    <definedName name="Dsc">#REF!</definedName>
    <definedName name="dsda" hidden="1">{#N/A,#N/A,TRUE,"indice";#N/A,#N/A,TRUE,"indicadores";#N/A,#N/A,TRUE,"comentarios"}</definedName>
    <definedName name="dsipaul" hidden="1">{"'gráf jan00'!$A$1:$AK$41"}</definedName>
    <definedName name="dssssss" hidden="1">{"'gráf jan00'!$A$1:$AK$41"}</definedName>
    <definedName name="DuEt">#REF!</definedName>
    <definedName name="DuEtu">#REF!</definedName>
    <definedName name="DuFormation">#REF!</definedName>
    <definedName name="DuLiv">#REF!</definedName>
    <definedName name="DuTestSS">#REF!</definedName>
    <definedName name="DV" hidden="1">{"'Quadro'!$A$4:$BG$78"}</definedName>
    <definedName name="dwd" hidden="1">{"'Quadro'!$A$4:$BG$78"}</definedName>
    <definedName name="dwqhdjwqgdwq">#REF!</definedName>
    <definedName name="dwsdad" hidden="1">{"'ReceitaLiquidaME'!$AA$25:$AN$32"}</definedName>
    <definedName name="E">#REF!</definedName>
    <definedName name="e0">#REF!</definedName>
    <definedName name="EAChv">#REF!</definedName>
    <definedName name="eChv">#REF!</definedName>
    <definedName name="EclFnInnov">#REF!</definedName>
    <definedName name="EclIntInnov">#REF!</definedName>
    <definedName name="ECVCFELE">#REF!</definedName>
    <definedName name="ECVCFMEC">#REF!</definedName>
    <definedName name="ed">#REF!</definedName>
    <definedName name="edc">#REF!</definedName>
    <definedName name="EDITAL">#REF!</definedName>
    <definedName name="edu">#REF!</definedName>
    <definedName name="EE">#REF!</definedName>
    <definedName name="eee">#REF!</definedName>
    <definedName name="EEEE">#REF!</definedName>
    <definedName name="EEEEEEEEEEEEEEEEEEEEEEEEEEEEEEEEEEE">#REF!</definedName>
    <definedName name="EESBncEss">#REF!</definedName>
    <definedName name="EESCOQMoyen">#REF!</definedName>
    <definedName name="EESCtEssEquip">#REF!</definedName>
    <definedName name="EESCtIndus">#REF!</definedName>
    <definedName name="EESCtTraduc">#REF!</definedName>
    <definedName name="eesdd" hidden="1">{#N/A,#N/A,TRUE,"indice";#N/A,#N/A,TRUE,"indicadores";#N/A,#N/A,TRUE,"comentarios"}</definedName>
    <definedName name="EESMatSS">#REF!</definedName>
    <definedName name="EESNbAss">#REF!</definedName>
    <definedName name="EESNbPages">#REF!</definedName>
    <definedName name="EESNbProj">#REF!</definedName>
    <definedName name="EFC" hidden="1">{"'RR'!$A$2:$E$81"}</definedName>
    <definedName name="EFCEletron" hidden="1">{"'RR'!$A$2:$E$81"}</definedName>
    <definedName name="EFVM" hidden="1">{"'RR'!$A$2:$E$81"}</definedName>
    <definedName name="EFVM2" hidden="1">{"'RR'!$A$2:$E$81"}</definedName>
    <definedName name="EFVM3" hidden="1">{"'RR'!$A$2:$E$81"}</definedName>
    <definedName name="EIFnInnov">#REF!</definedName>
    <definedName name="EIIntInnov">#REF!</definedName>
    <definedName name="EJI" hidden="1">{"'Quadro'!$A$4:$BG$78"}</definedName>
    <definedName name="el">#REF!</definedName>
    <definedName name="Elton" hidden="1">{"'RR'!$A$2:$E$81"}</definedName>
    <definedName name="em">#REF!</definedName>
    <definedName name="EMChv">#REF!</definedName>
    <definedName name="emp">#REF!</definedName>
    <definedName name="EmpAux">""</definedName>
    <definedName name="Empolamento">#REF!</definedName>
    <definedName name="Empolamento_12">#REF!</definedName>
    <definedName name="Empolamento_13">#REF!</definedName>
    <definedName name="Empolamento_4">#REF!</definedName>
    <definedName name="Empregados_lotados_no_DPPS">#REF!</definedName>
    <definedName name="EMPRESA">#REF!</definedName>
    <definedName name="ENCARGOS">#REF!</definedName>
    <definedName name="Encargos_sociais">#REF!</definedName>
    <definedName name="End">#REF!</definedName>
    <definedName name="Engine_Shipments">#REF!</definedName>
    <definedName name="Engine_Shipments_2">#REF!</definedName>
    <definedName name="ENT">#REF!</definedName>
    <definedName name="eprd_cod">#REF!</definedName>
    <definedName name="eprd_cod_1">#REF!</definedName>
    <definedName name="eprd_cod_1_12">#REF!</definedName>
    <definedName name="eprd_cod_1_13">#REF!</definedName>
    <definedName name="eprd_cod_1_4">#REF!</definedName>
    <definedName name="eprd_cod_109">#REF!</definedName>
    <definedName name="eprd_cod_109_12">#REF!</definedName>
    <definedName name="eprd_cod_109_13">#REF!</definedName>
    <definedName name="eprd_cod_109_4">#REF!</definedName>
    <definedName name="eprd_cod_110">#REF!</definedName>
    <definedName name="eprd_cod_110_12">#REF!</definedName>
    <definedName name="eprd_cod_110_13">#REF!</definedName>
    <definedName name="eprd_cod_110_4">#REF!</definedName>
    <definedName name="eprd_cod_12">#REF!</definedName>
    <definedName name="eprd_cod_13">#REF!</definedName>
    <definedName name="eprd_cod_4">#REF!</definedName>
    <definedName name="eps">#REF!</definedName>
    <definedName name="epsex">#REF!</definedName>
    <definedName name="EPVT">#REF!</definedName>
    <definedName name="EPVT_1">#REF!</definedName>
    <definedName name="EPVT_1_12">#REF!</definedName>
    <definedName name="EPVT_1_13">#REF!</definedName>
    <definedName name="EPVT_1_4">#REF!</definedName>
    <definedName name="EPVT_12">#REF!</definedName>
    <definedName name="EPVT_13">#REF!</definedName>
    <definedName name="EPVT_3">#REF!</definedName>
    <definedName name="EPVT_3_12">#REF!</definedName>
    <definedName name="EPVT_3_13">#REF!</definedName>
    <definedName name="EPVT_3_4">#REF!</definedName>
    <definedName name="EPVT_4">#REF!</definedName>
    <definedName name="EQPTO">#REF!</definedName>
    <definedName name="EQPTO_1">#REF!</definedName>
    <definedName name="EQPTO_1_12">#REF!</definedName>
    <definedName name="EQPTO_1_13">#REF!</definedName>
    <definedName name="EQPTO_1_4">#REF!</definedName>
    <definedName name="EQPTO_12">#REF!</definedName>
    <definedName name="EQPTO_13">#REF!</definedName>
    <definedName name="EQPTO_3">#REF!</definedName>
    <definedName name="EQPTO_3_12">#REF!</definedName>
    <definedName name="EQPTO_3_13">#REF!</definedName>
    <definedName name="EQPTO_3_4">#REF!</definedName>
    <definedName name="EQPTO_4">#REF!</definedName>
    <definedName name="Equ1FnInnov">#REF!</definedName>
    <definedName name="Equ1IntInnov">#REF!</definedName>
    <definedName name="Equ2FnInnov">#REF!</definedName>
    <definedName name="Equ3FnInnov">#REF!</definedName>
    <definedName name="Equ3IntInnov">#REF!</definedName>
    <definedName name="EquIntInnov">#REF!</definedName>
    <definedName name="EQUIP">#REF!</definedName>
    <definedName name="equipe">#REF!</definedName>
    <definedName name="EQUIPES">#REF!</definedName>
    <definedName name="equity">#REF!</definedName>
    <definedName name="er">#REF!</definedName>
    <definedName name="erb" hidden="1">{"'Quadro'!$A$4:$BG$78"}</definedName>
    <definedName name="erc" hidden="1">{"'RR'!$A$2:$E$81"}</definedName>
    <definedName name="erg">#REF!</definedName>
    <definedName name="erh">#REF!</definedName>
    <definedName name="ERRO" hidden="1">{"'CptDifn'!$AA$32:$AG$32"}</definedName>
    <definedName name="ERRO1" hidden="1">{"'CptDifn'!$AA$32:$AG$32"}</definedName>
    <definedName name="ERRO3" hidden="1">{"'CptDifn'!$AA$32:$AG$32"}</definedName>
    <definedName name="ERRO4" hidden="1">{"'CptDifn'!$AA$32:$AG$32"}</definedName>
    <definedName name="ERRO5" hidden="1">{"'CptDifn'!$AA$32:$AG$32"}</definedName>
    <definedName name="ERRO6" hidden="1">{"'CptDifn'!$AA$32:$AG$32"}</definedName>
    <definedName name="ERRRRRRRRRRRRRRRO" hidden="1">{"'CptDifn'!$AA$32:$AG$32"}</definedName>
    <definedName name="Escavadeira_Cabo">#REF!</definedName>
    <definedName name="Escavadeira_Hidraulica">#REF!</definedName>
    <definedName name="escoramento.comum.contínuo">#REF!</definedName>
    <definedName name="escoramento.comum.descontínuo">#REF!</definedName>
    <definedName name="escoramento.metálico">#REF!</definedName>
    <definedName name="Eseq1a">#REF!</definedName>
    <definedName name="ESocial">#REF!</definedName>
    <definedName name="ESPERA_Dias">#REF!</definedName>
    <definedName name="ESS">#REF!</definedName>
    <definedName name="EssAliasTable">"Code_and_name"</definedName>
    <definedName name="EssLatest">"OB"</definedName>
    <definedName name="EssOptions">"A2100000000111000000001100010_01000"</definedName>
    <definedName name="est">#REF!</definedName>
    <definedName name="est_1">#REF!</definedName>
    <definedName name="est_1_12">#REF!</definedName>
    <definedName name="est_1_13">#REF!</definedName>
    <definedName name="est_1_4">#REF!</definedName>
    <definedName name="est_12">#REF!</definedName>
    <definedName name="est_13">#REF!</definedName>
    <definedName name="est_3">#REF!</definedName>
    <definedName name="est_3_12">#REF!</definedName>
    <definedName name="est_3_13">#REF!</definedName>
    <definedName name="est_3_4">#REF!</definedName>
    <definedName name="est_4">#REF!</definedName>
    <definedName name="est_B" hidden="1">{#N/A,#N/A,FALSE,"PCOL"}</definedName>
    <definedName name="ESTELE">#REF!</definedName>
    <definedName name="ESTMEC">#REF!</definedName>
    <definedName name="eU" hidden="1">{#N/A,#N/A,FALSE,"PCOL"}</definedName>
    <definedName name="EURO">#REF!</definedName>
    <definedName name="EValA1">#REF!</definedName>
    <definedName name="EValA2">#REF!</definedName>
    <definedName name="Evalmov1a">#REF!</definedName>
    <definedName name="EValO">#REF!</definedName>
    <definedName name="EValR">#REF!</definedName>
    <definedName name="EValV1">#REF!</definedName>
    <definedName name="EValV2">#REF!</definedName>
    <definedName name="EVChv">#REF!</definedName>
    <definedName name="EVolA1">#REF!</definedName>
    <definedName name="Evolmov1a">#REF!</definedName>
    <definedName name="EVolO">#REF!</definedName>
    <definedName name="EVolR">#REF!</definedName>
    <definedName name="EVolV1">#REF!</definedName>
    <definedName name="EVW">#REF!</definedName>
    <definedName name="ewew">#REF!</definedName>
    <definedName name="ex">#REF!</definedName>
    <definedName name="exc00N">#REF!</definedName>
    <definedName name="exc00N2">#REF!</definedName>
    <definedName name="exc00S">#REF!</definedName>
    <definedName name="exc00S2">#REF!</definedName>
    <definedName name="exc01N">#REF!</definedName>
    <definedName name="exc01N2">#REF!</definedName>
    <definedName name="exc01S">#REF!</definedName>
    <definedName name="exc01S2">#REF!</definedName>
    <definedName name="exc02N">#REF!</definedName>
    <definedName name="exc02N2">#REF!</definedName>
    <definedName name="exc02S">#REF!</definedName>
    <definedName name="exc02S2">#REF!</definedName>
    <definedName name="exc03N">#REF!</definedName>
    <definedName name="exc03N2">#REF!</definedName>
    <definedName name="exc03S">#REF!</definedName>
    <definedName name="exc03S2">#REF!</definedName>
    <definedName name="exc04N">#REF!</definedName>
    <definedName name="exc04N2">#REF!</definedName>
    <definedName name="exc04S">#REF!</definedName>
    <definedName name="exc04S2">#REF!</definedName>
    <definedName name="exc05N">#REF!</definedName>
    <definedName name="exc05N2">#REF!</definedName>
    <definedName name="exc05S">#REF!</definedName>
    <definedName name="exc05S2">#REF!</definedName>
    <definedName name="exc06N">#REF!</definedName>
    <definedName name="exc06N2">#REF!</definedName>
    <definedName name="exc06S">#REF!</definedName>
    <definedName name="exc06S2">#REF!</definedName>
    <definedName name="exc07N">#REF!</definedName>
    <definedName name="exc07N2">#REF!</definedName>
    <definedName name="exc07S">#REF!</definedName>
    <definedName name="exc07S2">#REF!</definedName>
    <definedName name="exc08N">#REF!</definedName>
    <definedName name="exc08N2">#REF!</definedName>
    <definedName name="exc08S">#REF!</definedName>
    <definedName name="exc08S2">#REF!</definedName>
    <definedName name="exc09N">#REF!</definedName>
    <definedName name="exc09N2">#REF!</definedName>
    <definedName name="exc09S">#REF!</definedName>
    <definedName name="exc09S2">#REF!</definedName>
    <definedName name="Excel_BuiltIn__FilterDatabase">#REF!</definedName>
    <definedName name="Excel_BuiltIn__FilterDatabase_1">#REF!</definedName>
    <definedName name="Excel_BuiltIn__FilterDatabase_25">#REF!</definedName>
    <definedName name="Excel_BuiltIn_Database">#REF!</definedName>
    <definedName name="Excel_BuiltIn_Database_1">#REF!</definedName>
    <definedName name="Excel_BuiltIn_Database_6">#REF!</definedName>
    <definedName name="Excel_BuiltIn_Print_Area">#REF!</definedName>
    <definedName name="Excel_BuiltIn_Print_Area_1">#REF!,#REF!</definedName>
    <definedName name="Excel_BuiltIn_Print_Area_1_1">#REF!</definedName>
    <definedName name="Excel_BuiltIn_Print_Area_1_1_1">#REF!</definedName>
    <definedName name="Excel_BuiltIn_Print_Area_1_1_4">#REF!</definedName>
    <definedName name="Excel_BuiltIn_Print_Area_1_4">#REF!,#REF!</definedName>
    <definedName name="Excel_BuiltIn_Print_Area_10_1">#REF!</definedName>
    <definedName name="Excel_BuiltIn_Print_Area_10_1_4">#REF!</definedName>
    <definedName name="Excel_BuiltIn_Print_Area_100">#REF!</definedName>
    <definedName name="Excel_BuiltIn_Print_Area_101">#REF!</definedName>
    <definedName name="Excel_BuiltIn_Print_Area_102">#REF!</definedName>
    <definedName name="Excel_BuiltIn_Print_Area_103">#REF!</definedName>
    <definedName name="Excel_BuiltIn_Print_Area_104">#REF!</definedName>
    <definedName name="Excel_BuiltIn_Print_Area_105">#REF!</definedName>
    <definedName name="Excel_BuiltIn_Print_Area_106">#REF!</definedName>
    <definedName name="Excel_BuiltIn_Print_Area_107">#REF!</definedName>
    <definedName name="Excel_BuiltIn_Print_Area_108">#REF!</definedName>
    <definedName name="Excel_BuiltIn_Print_Area_11_1">#REF!</definedName>
    <definedName name="Excel_BuiltIn_Print_Area_11_1_4">#REF!</definedName>
    <definedName name="Excel_BuiltIn_Print_Area_12_1">#REF!</definedName>
    <definedName name="Excel_BuiltIn_Print_Area_12_1_4">#REF!</definedName>
    <definedName name="Excel_BuiltIn_Print_Area_13_1">#REF!</definedName>
    <definedName name="Excel_BuiltIn_Print_Area_14_1">#REF!</definedName>
    <definedName name="Excel_BuiltIn_Print_Area_15_1">#REF!</definedName>
    <definedName name="Excel_BuiltIn_Print_Area_15_1_12">#REF!</definedName>
    <definedName name="Excel_BuiltIn_Print_Area_15_1_13">#REF!</definedName>
    <definedName name="Excel_BuiltIn_Print_Area_15_1_4">#REF!</definedName>
    <definedName name="Excel_BuiltIn_Print_Area_16_1">#REF!</definedName>
    <definedName name="Excel_BuiltIn_Print_Area_17_1">#REF!</definedName>
    <definedName name="Excel_BuiltIn_Print_Area_18">#REF!</definedName>
    <definedName name="Excel_BuiltIn_Print_Area_18_1">#REF!</definedName>
    <definedName name="Excel_BuiltIn_Print_Area_18_1_4">#REF!</definedName>
    <definedName name="Excel_BuiltIn_Print_Area_19">#REF!</definedName>
    <definedName name="Excel_BuiltIn_Print_Area_2_1">(#REF!,#REF!)</definedName>
    <definedName name="Excel_BuiltIn_Print_Area_2_1_1">#REF!</definedName>
    <definedName name="Excel_BuiltIn_Print_Area_20">#REF!</definedName>
    <definedName name="Excel_BuiltIn_Print_Area_20_1">#REF!</definedName>
    <definedName name="Excel_BuiltIn_Print_Area_20_1_4">#REF!</definedName>
    <definedName name="Excel_BuiltIn_Print_Area_21">#REF!</definedName>
    <definedName name="Excel_BuiltIn_Print_Area_21_1">#REF!</definedName>
    <definedName name="Excel_BuiltIn_Print_Area_21_1_4">#REF!</definedName>
    <definedName name="Excel_BuiltIn_Print_Area_22">#REF!</definedName>
    <definedName name="Excel_BuiltIn_Print_Area_23">#REF!</definedName>
    <definedName name="Excel_BuiltIn_Print_Area_24">#REF!</definedName>
    <definedName name="Excel_BuiltIn_Print_Area_24_1">#REF!</definedName>
    <definedName name="Excel_BuiltIn_Print_Area_24_1_4">#REF!</definedName>
    <definedName name="Excel_BuiltIn_Print_Area_25">#REF!</definedName>
    <definedName name="Excel_BuiltIn_Print_Area_26">#REF!</definedName>
    <definedName name="Excel_BuiltIn_Print_Area_27">#REF!</definedName>
    <definedName name="Excel_BuiltIn_Print_Area_28">#REF!</definedName>
    <definedName name="Excel_BuiltIn_Print_Area_29">#REF!</definedName>
    <definedName name="Excel_BuiltIn_Print_Area_3_1">#REF!</definedName>
    <definedName name="Excel_BuiltIn_Print_Area_30">#REF!</definedName>
    <definedName name="Excel_BuiltIn_Print_Area_31">#REF!</definedName>
    <definedName name="Excel_BuiltIn_Print_Area_32">#REF!</definedName>
    <definedName name="Excel_BuiltIn_Print_Area_33">#REF!</definedName>
    <definedName name="Excel_BuiltIn_Print_Area_34">#REF!</definedName>
    <definedName name="Excel_BuiltIn_Print_Area_35">#REF!</definedName>
    <definedName name="Excel_BuiltIn_Print_Area_36">#REF!</definedName>
    <definedName name="Excel_BuiltIn_Print_Area_37">#REF!</definedName>
    <definedName name="Excel_BuiltIn_Print_Area_38">#REF!</definedName>
    <definedName name="Excel_BuiltIn_Print_Area_39">#REF!</definedName>
    <definedName name="Excel_BuiltIn_Print_Area_4_1">#REF!</definedName>
    <definedName name="Excel_BuiltIn_Print_Area_40">#REF!</definedName>
    <definedName name="Excel_BuiltIn_Print_Area_41">#REF!</definedName>
    <definedName name="Excel_BuiltIn_Print_Area_42">#REF!</definedName>
    <definedName name="Excel_BuiltIn_Print_Area_43">#REF!</definedName>
    <definedName name="Excel_BuiltIn_Print_Area_44">#REF!</definedName>
    <definedName name="Excel_BuiltIn_Print_Area_45">#REF!</definedName>
    <definedName name="Excel_BuiltIn_Print_Area_46">#REF!</definedName>
    <definedName name="Excel_BuiltIn_Print_Area_47">#REF!</definedName>
    <definedName name="Excel_BuiltIn_Print_Area_48">#REF!</definedName>
    <definedName name="Excel_BuiltIn_Print_Area_49">#REF!</definedName>
    <definedName name="Excel_BuiltIn_Print_Area_50">#REF!</definedName>
    <definedName name="Excel_BuiltIn_Print_Area_51">#REF!</definedName>
    <definedName name="Excel_BuiltIn_Print_Area_52">#REF!</definedName>
    <definedName name="Excel_BuiltIn_Print_Area_53">#REF!</definedName>
    <definedName name="Excel_BuiltIn_Print_Area_54">#REF!</definedName>
    <definedName name="Excel_BuiltIn_Print_Area_55">#REF!</definedName>
    <definedName name="Excel_BuiltIn_Print_Area_56">#REF!</definedName>
    <definedName name="Excel_BuiltIn_Print_Area_57">#REF!</definedName>
    <definedName name="Excel_BuiltIn_Print_Area_57_1">#REF!</definedName>
    <definedName name="Excel_BuiltIn_Print_Area_57_1_4">#REF!</definedName>
    <definedName name="Excel_BuiltIn_Print_Area_58">#REF!</definedName>
    <definedName name="Excel_BuiltIn_Print_Area_58_1">#REF!</definedName>
    <definedName name="Excel_BuiltIn_Print_Area_58_1_4">#REF!</definedName>
    <definedName name="Excel_BuiltIn_Print_Area_59">#REF!</definedName>
    <definedName name="Excel_BuiltIn_Print_Area_59_1">#REF!</definedName>
    <definedName name="Excel_BuiltIn_Print_Area_59_1_4">#REF!</definedName>
    <definedName name="Excel_BuiltIn_Print_Area_6_1">#REF!</definedName>
    <definedName name="Excel_BuiltIn_Print_Area_6_1_4">#REF!</definedName>
    <definedName name="Excel_BuiltIn_Print_Area_60">#REF!</definedName>
    <definedName name="Excel_BuiltIn_Print_Area_60_1">#REF!</definedName>
    <definedName name="Excel_BuiltIn_Print_Area_60_1_4">#REF!</definedName>
    <definedName name="Excel_BuiltIn_Print_Area_61">#REF!</definedName>
    <definedName name="Excel_BuiltIn_Print_Area_62">#REF!</definedName>
    <definedName name="Excel_BuiltIn_Print_Area_62_1">#REF!</definedName>
    <definedName name="Excel_BuiltIn_Print_Area_62_1_4">#REF!</definedName>
    <definedName name="Excel_BuiltIn_Print_Area_63">#REF!</definedName>
    <definedName name="Excel_BuiltIn_Print_Area_63_1">#REF!</definedName>
    <definedName name="Excel_BuiltIn_Print_Area_63_1_4">#REF!</definedName>
    <definedName name="Excel_BuiltIn_Print_Area_64">#REF!</definedName>
    <definedName name="Excel_BuiltIn_Print_Area_65">#REF!</definedName>
    <definedName name="Excel_BuiltIn_Print_Area_66">#REF!</definedName>
    <definedName name="Excel_BuiltIn_Print_Area_67">#REF!</definedName>
    <definedName name="Excel_BuiltIn_Print_Area_68">#REF!</definedName>
    <definedName name="Excel_BuiltIn_Print_Area_69">#REF!</definedName>
    <definedName name="Excel_BuiltIn_Print_Area_7_1">#REF!</definedName>
    <definedName name="Excel_BuiltIn_Print_Area_7_1_4">#REF!</definedName>
    <definedName name="Excel_BuiltIn_Print_Area_70">#REF!</definedName>
    <definedName name="Excel_BuiltIn_Print_Area_71">#REF!</definedName>
    <definedName name="Excel_BuiltIn_Print_Area_72">#REF!</definedName>
    <definedName name="Excel_BuiltIn_Print_Area_72_1">#REF!</definedName>
    <definedName name="Excel_BuiltIn_Print_Area_72_1_4">#REF!</definedName>
    <definedName name="Excel_BuiltIn_Print_Area_73">#REF!</definedName>
    <definedName name="Excel_BuiltIn_Print_Area_73_1">#REF!</definedName>
    <definedName name="Excel_BuiltIn_Print_Area_73_1_4">#REF!</definedName>
    <definedName name="Excel_BuiltIn_Print_Area_74">#REF!</definedName>
    <definedName name="Excel_BuiltIn_Print_Area_74_1">#REF!</definedName>
    <definedName name="Excel_BuiltIn_Print_Area_74_1_4">#REF!</definedName>
    <definedName name="Excel_BuiltIn_Print_Area_75">#REF!</definedName>
    <definedName name="Excel_BuiltIn_Print_Area_75_1">#REF!</definedName>
    <definedName name="Excel_BuiltIn_Print_Area_75_1_4">#REF!</definedName>
    <definedName name="Excel_BuiltIn_Print_Area_76">#REF!</definedName>
    <definedName name="Excel_BuiltIn_Print_Area_76_1">#REF!</definedName>
    <definedName name="Excel_BuiltIn_Print_Area_76_1_4">#REF!</definedName>
    <definedName name="Excel_BuiltIn_Print_Area_77">#REF!</definedName>
    <definedName name="Excel_BuiltIn_Print_Area_77_1">#REF!</definedName>
    <definedName name="Excel_BuiltIn_Print_Area_77_1_4">#REF!</definedName>
    <definedName name="Excel_BuiltIn_Print_Area_78">#REF!</definedName>
    <definedName name="Excel_BuiltIn_Print_Area_79">#REF!</definedName>
    <definedName name="Excel_BuiltIn_Print_Area_8_1">#REF!</definedName>
    <definedName name="Excel_BuiltIn_Print_Area_8_1_4">#REF!</definedName>
    <definedName name="Excel_BuiltIn_Print_Area_80">#REF!</definedName>
    <definedName name="Excel_BuiltIn_Print_Area_81">#REF!</definedName>
    <definedName name="Excel_BuiltIn_Print_Area_81_1">#REF!</definedName>
    <definedName name="Excel_BuiltIn_Print_Area_81_1_4">#REF!</definedName>
    <definedName name="Excel_BuiltIn_Print_Area_82">#REF!</definedName>
    <definedName name="Excel_BuiltIn_Print_Area_82_1">#REF!</definedName>
    <definedName name="Excel_BuiltIn_Print_Area_82_1_4">#REF!</definedName>
    <definedName name="Excel_BuiltIn_Print_Area_83">#REF!</definedName>
    <definedName name="Excel_BuiltIn_Print_Area_84">#REF!</definedName>
    <definedName name="Excel_BuiltIn_Print_Area_85">#REF!</definedName>
    <definedName name="Excel_BuiltIn_Print_Area_86">#REF!</definedName>
    <definedName name="Excel_BuiltIn_Print_Area_87">#REF!</definedName>
    <definedName name="Excel_BuiltIn_Print_Area_88">#REF!</definedName>
    <definedName name="Excel_BuiltIn_Print_Area_89">#REF!</definedName>
    <definedName name="Excel_BuiltIn_Print_Area_90">#REF!</definedName>
    <definedName name="Excel_BuiltIn_Print_Area_91">#REF!</definedName>
    <definedName name="Excel_BuiltIn_Print_Area_91_1">#REF!</definedName>
    <definedName name="Excel_BuiltIn_Print_Area_91_1_4">#REF!</definedName>
    <definedName name="Excel_BuiltIn_Print_Area_92">#REF!</definedName>
    <definedName name="Excel_BuiltIn_Print_Area_93">#REF!</definedName>
    <definedName name="Excel_BuiltIn_Print_Area_94">#REF!</definedName>
    <definedName name="Excel_BuiltIn_Print_Area_95">#REF!</definedName>
    <definedName name="Excel_BuiltIn_Print_Area_96_1">#REF!</definedName>
    <definedName name="Excel_BuiltIn_Print_Area_97_1">#REF!</definedName>
    <definedName name="Excel_BuiltIn_Print_Area_98_1">#REF!</definedName>
    <definedName name="Excel_BuiltIn_Print_Area_99_1">#REF!</definedName>
    <definedName name="Excel_BuiltIn_Print_Titles_1">#REF!</definedName>
    <definedName name="Excel_BuiltIn_Print_Titles_25">#REF!</definedName>
    <definedName name="Exch_Rate">#REF!</definedName>
    <definedName name="exeA97">#REF!</definedName>
    <definedName name="exeA98">#REF!</definedName>
    <definedName name="exeA99">#REF!</definedName>
    <definedName name="exeAAnt">#REF!</definedName>
    <definedName name="exeAcum">#REF!</definedName>
    <definedName name="exeAcumRL">#REF!</definedName>
    <definedName name="ExecPess" hidden="1">{#N/A,#N/A,TRUE,"indice";#N/A,#N/A,TRUE,"indicadores";#N/A,#N/A,TRUE,"comentarios";#N/A,#N/A,TRUE,"Receita";#N/A,#N/A,TRUE,"preço";#N/A,#N/A,TRUE,"Custo Unit Total";#N/A,#N/A,TRUE,"Custo Unit Minerio";#N/A,#N/A,TRUE,"Adm_Aux";#N/A,#N/A,TRUE,"Reaprop";#N/A,#N/A,TRUE,"Custo Unit TU";#N/A,#N/A,TRUE,"Custo Unit Paul";#N/A,#N/A,TRUE,"Custo Unit PM";#N/A,#N/A,TRUE,"Custo Unit TPD";#N/A,#N/A,TRUE,"Custo Unit GR";#N/A,#N/A,TRUE,"Custo Unit FE";#N/A,#N/A,TRUE,"Custo Unit Teus";#N/A,#N/A,TRUE,"Custo Unit CO Ton";#N/A,#N/A,TRUE,"Custo Unit OC";#N/A,#N/A,TRUE,"Margem";#N/A,#N/A,TRUE,"Prog Total";#N/A,#N/A,TRUE,"Prog Tubarão";#N/A,#N/A,TRUE,"Prog Praia mole";#N/A,#N/A,TRUE,"Prog  Paul";#N/A,#N/A,TRUE,"Prog TPD";#N/A,#N/A,TRUE,"Pessoal";#N/A,#N/A,TRUE,"Gastos";#N/A,#N/A,TRUE,"Gasto Área";#N/A,#N/A,TRUE,"Grafico de Gastos";#N/A,#N/A,TRUE,"Inv Corrente";#N/A,#N/A,TRUE,"Inv Capital"}</definedName>
    <definedName name="exeMesRL">#REF!</definedName>
    <definedName name="exp">#REF!</definedName>
    <definedName name="EXTENSAO">#REF!</definedName>
    <definedName name="EXTR2">#REF!</definedName>
    <definedName name="F">#REF!</definedName>
    <definedName name="F.">#REF!</definedName>
    <definedName name="FAB">"Figura 3"</definedName>
    <definedName name="Facilities_Combined_View">#REF!</definedName>
    <definedName name="Facilities_Investment_Costs">#REF!</definedName>
    <definedName name="Facility_Build_Costs">#REF!</definedName>
    <definedName name="fadfa">#REF!,#REF!,#REF!,#REF!</definedName>
    <definedName name="FAIXA">#REF!</definedName>
    <definedName name="FAL">#REF!</definedName>
    <definedName name="FALTAPRECO">#REF!</definedName>
    <definedName name="FAROL_2" hidden="1">{"'gráf jan00'!$A$1:$AK$41"}</definedName>
    <definedName name="fasdfasfdadsf" hidden="1">{"'gráf jan00'!$A$1:$AK$41"}</definedName>
    <definedName name="FATELE">#REF!</definedName>
    <definedName name="FATMEC">#REF!</definedName>
    <definedName name="FATOR">#REF!</definedName>
    <definedName name="fatorconv">#REF!</definedName>
    <definedName name="fatorg">#REF!</definedName>
    <definedName name="FATTML">#REF!</definedName>
    <definedName name="Fd">#REF!</definedName>
    <definedName name="FDFDFDFDF" hidden="1">{"'gráf jan00'!$A$1:$AK$41"}</definedName>
    <definedName name="fds" hidden="1">{"'gráf jan00'!$A$1:$AK$41"}</definedName>
    <definedName name="FDSFSD" hidden="1">{"'gráf jan00'!$A$1:$AK$41"}</definedName>
    <definedName name="FEE">#REF!</definedName>
    <definedName name="FEE_asis">#REF!</definedName>
    <definedName name="fees">#REF!</definedName>
    <definedName name="fegregtrtg" hidden="1">{#N/A,#N/A,TRUE,"indice";#N/A,#N/A,TRUE,"indicadores";#N/A,#N/A,TRUE,"comentarios";#N/A,#N/A,TRUE,"Receita";#N/A,#N/A,TRUE,"preço";#N/A,#N/A,TRUE,"Custo Unit Total";#N/A,#N/A,TRUE,"Custo Unit Minerio";#N/A,#N/A,TRUE,"Adm_Aux";#N/A,#N/A,TRUE,"Reaprop";#N/A,#N/A,TRUE,"Custo Unit TU";#N/A,#N/A,TRUE,"Custo Unit Paul";#N/A,#N/A,TRUE,"Custo Unit PM";#N/A,#N/A,TRUE,"Custo Unit TPD";#N/A,#N/A,TRUE,"Custo Unit GR";#N/A,#N/A,TRUE,"Custo Unit FE";#N/A,#N/A,TRUE,"Custo Unit Teus";#N/A,#N/A,TRUE,"Custo Unit CO Ton";#N/A,#N/A,TRUE,"Custo Unit OC";#N/A,#N/A,TRUE,"Margem";#N/A,#N/A,TRUE,"Prog Total";#N/A,#N/A,TRUE,"Prog Tubarão";#N/A,#N/A,TRUE,"Prog Praia mole";#N/A,#N/A,TRUE,"Prog  Paul";#N/A,#N/A,TRUE,"Prog TPD";#N/A,#N/A,TRUE,"Pessoal";#N/A,#N/A,TRUE,"Gastos";#N/A,#N/A,TRUE,"Gasto Área";#N/A,#N/A,TRUE,"Grafico de Gastos";#N/A,#N/A,TRUE,"Inv Corrente";#N/A,#N/A,TRUE,"Inv Capital"}</definedName>
    <definedName name="FEL">#REF!</definedName>
    <definedName name="FEL_1">#REF!</definedName>
    <definedName name="FEL_2">#REF!</definedName>
    <definedName name="FEL_3">#REF!</definedName>
    <definedName name="femn">#REF!</definedName>
    <definedName name="FeMnAC50">#REF!</definedName>
    <definedName name="FeMnAC76">#REF!</definedName>
    <definedName name="femnex">#REF!</definedName>
    <definedName name="Fer" hidden="1">{#N/A,#N/A,TRUE,"indice";#N/A,#N/A,TRUE,"indicadores";#N/A,#N/A,TRUE,"comentarios";#N/A,#N/A,TRUE,"Receita";#N/A,#N/A,TRUE,"preço";#N/A,#N/A,TRUE,"Custo Unit Total";#N/A,#N/A,TRUE,"Custo Unit Minerio";#N/A,#N/A,TRUE,"Adm_Aux";#N/A,#N/A,TRUE,"Reaprop";#N/A,#N/A,TRUE,"Custo Unit TU";#N/A,#N/A,TRUE,"Custo Unit Paul";#N/A,#N/A,TRUE,"Custo Unit PM";#N/A,#N/A,TRUE,"Custo Unit TPD";#N/A,#N/A,TRUE,"Custo Unit GR";#N/A,#N/A,TRUE,"Custo Unit FE";#N/A,#N/A,TRUE,"Custo Unit Teus";#N/A,#N/A,TRUE,"Custo Unit CO Ton";#N/A,#N/A,TRUE,"Custo Unit OC";#N/A,#N/A,TRUE,"Margem";#N/A,#N/A,TRUE,"Prog Total";#N/A,#N/A,TRUE,"Prog Tubarão";#N/A,#N/A,TRUE,"Prog Praia mole";#N/A,#N/A,TRUE,"Prog  Paul";#N/A,#N/A,TRUE,"Prog TPD";#N/A,#N/A,TRUE,"Pessoal";#N/A,#N/A,TRUE,"Gastos";#N/A,#N/A,TRUE,"Gasto Área";#N/A,#N/A,TRUE,"Grafico de Gastos";#N/A,#N/A,TRUE,"Inv Corrente";#N/A,#N/A,TRUE,"Inv Capital"}</definedName>
    <definedName name="Fernanda" hidden="1">{#N/A,#N/A,TRUE,"indice";#N/A,#N/A,TRUE,"indicadores";#N/A,#N/A,TRUE,"comentarios"}</definedName>
    <definedName name="FeSiMn16">#REF!</definedName>
    <definedName name="Fevereiro" hidden="1">{"'Quadro'!$A$4:$BG$78"}</definedName>
    <definedName name="FF" hidden="1">{#N/A,#N/A,FALSE,"GERAL";#N/A,#N/A,FALSE,"012-96";#N/A,#N/A,FALSE,"018-96";#N/A,#N/A,FALSE,"027-96";#N/A,#N/A,FALSE,"059-96";#N/A,#N/A,FALSE,"076-96";#N/A,#N/A,FALSE,"019-97";#N/A,#N/A,FALSE,"021-97";#N/A,#N/A,FALSE,"022-97";#N/A,#N/A,FALSE,"028-97"}</definedName>
    <definedName name="FFF">#REF!</definedName>
    <definedName name="fffefes">#REF!</definedName>
    <definedName name="ffff">#REF!</definedName>
    <definedName name="ffft">#REF!</definedName>
    <definedName name="FFVP" hidden="1">{"'gráf jan00'!$A$1:$AK$41"}</definedName>
    <definedName name="FFVP1" hidden="1">{"'gráf jan00'!$A$1:$AK$41"}</definedName>
    <definedName name="FFVP10" hidden="1">{"'gráf jan00'!$A$1:$AK$41"}</definedName>
    <definedName name="FFVP11" hidden="1">{"'gráf jan00'!$A$1:$AK$41"}</definedName>
    <definedName name="FFVP12" hidden="1">{"'gráf jan00'!$A$1:$AK$41"}</definedName>
    <definedName name="FFVP13" hidden="1">{"'gráf jan00'!$A$1:$AK$41"}</definedName>
    <definedName name="FFVP14" hidden="1">{"'gráf jan00'!$A$1:$AK$41"}</definedName>
    <definedName name="FFVP15" hidden="1">{"'gráf jan00'!$A$1:$AK$41"}</definedName>
    <definedName name="FFVP16" hidden="1">{"'gráf jan00'!$A$1:$AK$41"}</definedName>
    <definedName name="FFVP2" hidden="1">{"'gráf jan00'!$A$1:$AK$41"}</definedName>
    <definedName name="FFVP3" hidden="1">{"'gráf jan00'!$A$1:$AK$41"}</definedName>
    <definedName name="FFVP4" hidden="1">{"'gráf jan00'!$A$1:$AK$41"}</definedName>
    <definedName name="ffvp43" hidden="1">{"'gráf jan00'!$A$1:$AK$41"}</definedName>
    <definedName name="FFVP5" hidden="1">{"'gráf jan00'!$A$1:$AK$41"}</definedName>
    <definedName name="FFVP6" hidden="1">{"'gráf jan00'!$A$1:$AK$41"}</definedName>
    <definedName name="FFVP7" hidden="1">{"'gráf jan00'!$A$1:$AK$41"}</definedName>
    <definedName name="FFVP8" hidden="1">{"'gráf jan00'!$A$1:$AK$41"}</definedName>
    <definedName name="FFVP9" hidden="1">{"'gráf jan00'!$A$1:$AK$41"}</definedName>
    <definedName name="fghd">#REF!</definedName>
    <definedName name="fghj">#REF!</definedName>
    <definedName name="fghjk">#REF!</definedName>
    <definedName name="fgs" hidden="1">{"'gráf jan00'!$A$1:$AK$41"}</definedName>
    <definedName name="FHDZ" hidden="1">{"'gráf jan00'!$A$1:$AK$41"}</definedName>
    <definedName name="fi">#REF!</definedName>
    <definedName name="FiFDep">#REF!</definedName>
    <definedName name="FiFvoy">#REF!</definedName>
    <definedName name="figura1">#REF!</definedName>
    <definedName name="FINAL">#REF!</definedName>
    <definedName name="FINAL_1">#REF!</definedName>
    <definedName name="FINAL_1_12">#REF!</definedName>
    <definedName name="FINAL_1_13">#REF!</definedName>
    <definedName name="FINAL_1_4">#REF!</definedName>
    <definedName name="FINAL_12">#REF!</definedName>
    <definedName name="FINAL_13">#REF!</definedName>
    <definedName name="FINAL_3">#REF!</definedName>
    <definedName name="FINAL_3_12">#REF!</definedName>
    <definedName name="FINAL_3_13">#REF!</definedName>
    <definedName name="FINAL_3_4">#REF!</definedName>
    <definedName name="FINAL_4">#REF!</definedName>
    <definedName name="Finequipo">#REF!</definedName>
    <definedName name="FinEVW">#REF!</definedName>
    <definedName name="firma2">#REF!</definedName>
    <definedName name="FirstColumn">#REF!</definedName>
    <definedName name="FirstMonth">#REF!</definedName>
    <definedName name="Fisicos">#REF!</definedName>
    <definedName name="FIXO">#REF!</definedName>
    <definedName name="fixo1">#REF!</definedName>
    <definedName name="FJASLJFIL" hidden="1">{"'gráf jan00'!$A$1:$AK$41"}</definedName>
    <definedName name="fjrjrjrtj" hidden="1">{#N/A,#N/A,TRUE,"indice";#N/A,#N/A,TRUE,"indicadores";#N/A,#N/A,TRUE,"comentarios";#N/A,#N/A,TRUE,"Receita";#N/A,#N/A,TRUE,"preço";#N/A,#N/A,TRUE,"Custo Unit Total";#N/A,#N/A,TRUE,"Custo Unit Minerio";#N/A,#N/A,TRUE,"Adm_Aux";#N/A,#N/A,TRUE,"Reaprop";#N/A,#N/A,TRUE,"Custo Unit TU";#N/A,#N/A,TRUE,"Custo Unit Paul";#N/A,#N/A,TRUE,"Custo Unit PM";#N/A,#N/A,TRUE,"Custo Unit TPD";#N/A,#N/A,TRUE,"Custo Unit GR";#N/A,#N/A,TRUE,"Custo Unit FE";#N/A,#N/A,TRUE,"Custo Unit Teus";#N/A,#N/A,TRUE,"Custo Unit CO Ton";#N/A,#N/A,TRUE,"Custo Unit OC";#N/A,#N/A,TRUE,"Margem";#N/A,#N/A,TRUE,"Prog Total";#N/A,#N/A,TRUE,"Prog Tubarão";#N/A,#N/A,TRUE,"Prog Praia mole";#N/A,#N/A,TRUE,"Prog  Paul";#N/A,#N/A,TRUE,"Prog TPD";#N/A,#N/A,TRUE,"Pessoal";#N/A,#N/A,TRUE,"Gastos";#N/A,#N/A,TRUE,"Gasto Área";#N/A,#N/A,TRUE,"Grafico de Gastos";#N/A,#N/A,TRUE,"Inv Corrente";#N/A,#N/A,TRUE,"Inv Capital"}</definedName>
    <definedName name="Flump">#REF!</definedName>
    <definedName name="Fn1FnInnov">#REF!</definedName>
    <definedName name="Fn2FnInnov">#REF!</definedName>
    <definedName name="Fn3FnInnov">#REF!</definedName>
    <definedName name="FnTotal">#REF!</definedName>
    <definedName name="FO">#REF!</definedName>
    <definedName name="folder21">#REF!</definedName>
    <definedName name="FolResumoFlorestas" hidden="1">{"'REL CUSTODIF'!$B$1:$H$72"}</definedName>
    <definedName name="Forecast">#REF!</definedName>
    <definedName name="forma">#REF!</definedName>
    <definedName name="forno">#REF!</definedName>
    <definedName name="franco">#REF!</definedName>
    <definedName name="fre">#REF!</definedName>
    <definedName name="FREADVAL">#REF!</definedName>
    <definedName name="FREFIX">#REF!</definedName>
    <definedName name="FREPES">#REF!</definedName>
    <definedName name="fresagem">#REF!</definedName>
    <definedName name="FrFnInnov">#REF!</definedName>
    <definedName name="FrIntInnov">#REF!</definedName>
    <definedName name="FRWAESR" hidden="1">{"'Quadro'!$A$4:$BG$78"}</definedName>
    <definedName name="FSA" hidden="1">{"'Quadro'!$A$4:$BG$78"}</definedName>
    <definedName name="fsadfasd" hidden="1">{#N/A,#N/A,TRUE,"indice";#N/A,#N/A,TRUE,"indicadores";#N/A,#N/A,TRUE,"comentarios";#N/A,#N/A,TRUE,"Receita";#N/A,#N/A,TRUE,"preço";#N/A,#N/A,TRUE,"Custo Unit Total";#N/A,#N/A,TRUE,"Custo Unit Minerio";#N/A,#N/A,TRUE,"Adm_Aux";#N/A,#N/A,TRUE,"Reaprop";#N/A,#N/A,TRUE,"Custo Unit TU";#N/A,#N/A,TRUE,"Custo Unit Paul";#N/A,#N/A,TRUE,"Custo Unit PM";#N/A,#N/A,TRUE,"Custo Unit TPD";#N/A,#N/A,TRUE,"Custo Unit GR";#N/A,#N/A,TRUE,"Custo Unit FE";#N/A,#N/A,TRUE,"Custo Unit Teus";#N/A,#N/A,TRUE,"Custo Unit CO Ton";#N/A,#N/A,TRUE,"Custo Unit OC";#N/A,#N/A,TRUE,"Margem";#N/A,#N/A,TRUE,"Prog Total";#N/A,#N/A,TRUE,"Prog Tubarão";#N/A,#N/A,TRUE,"Prog Praia mole";#N/A,#N/A,TRUE,"Prog  Paul";#N/A,#N/A,TRUE,"Prog TPD";#N/A,#N/A,TRUE,"Pessoal";#N/A,#N/A,TRUE,"Gastos";#N/A,#N/A,TRUE,"Gasto Área";#N/A,#N/A,TRUE,"Grafico de Gastos";#N/A,#N/A,TRUE,"Inv Corrente";#N/A,#N/A,TRUE,"Inv Capital"}</definedName>
    <definedName name="fsd" hidden="1">{"'gráf jan00'!$A$1:$AK$41"}</definedName>
    <definedName name="FSDF" hidden="1">{"'Quadro'!$A$4:$BG$78"}</definedName>
    <definedName name="FSDS" hidden="1">{"'gráf jan00'!$A$1:$AK$41"}</definedName>
    <definedName name="fse">#REF!</definedName>
    <definedName name="fsn">#REF!</definedName>
    <definedName name="ftherhwertywer">#REF!</definedName>
    <definedName name="FTU" hidden="1">{"'Quadro'!$A$4:$BG$78"}</definedName>
    <definedName name="FU">#REF!</definedName>
    <definedName name="FU_asis">#REF!</definedName>
    <definedName name="função">#REF!</definedName>
    <definedName name="Funcionals_Complete_Full_Service">#REF!</definedName>
    <definedName name="Functionals_Complete_Assumptions">#REF!</definedName>
    <definedName name="Functionals_Complete_Costs">#REF!</definedName>
    <definedName name="G_GDF_ATTUALE">#REF!</definedName>
    <definedName name="G_GDF_VAR">#REF!</definedName>
    <definedName name="G_GDF_VARIAZIONE">#REF!</definedName>
    <definedName name="G_PEND_DRALL_B">#REF!</definedName>
    <definedName name="G_PEND_DRANGO">#REF!</definedName>
    <definedName name="G_PEND_GDF">#REF!</definedName>
    <definedName name="G_PENDENZA_DGDF">#REF!</definedName>
    <definedName name="G_PENDENZA_DO">#REF!</definedName>
    <definedName name="G_PENDENZA_DRALL_A">#REF!</definedName>
    <definedName name="G_PENDENZA_DRALL_B">#REF!</definedName>
    <definedName name="G_PENDENZA_DRANGO">#REF!</definedName>
    <definedName name="galeria.100">#REF!</definedName>
    <definedName name="galeria.100.areia">#REF!</definedName>
    <definedName name="galeria.30">#REF!</definedName>
    <definedName name="galeria.30.areia">#REF!</definedName>
    <definedName name="galeria.40">#REF!</definedName>
    <definedName name="galeria.40.areia">#REF!</definedName>
    <definedName name="galeria.60">#REF!</definedName>
    <definedName name="galeria.60.areia">#REF!</definedName>
    <definedName name="galeria.80">#REF!</definedName>
    <definedName name="galeria.80.areia">#REF!</definedName>
    <definedName name="galeria.c1.5x1">#REF!</definedName>
    <definedName name="galeria.c1.5x1.5">#REF!</definedName>
    <definedName name="galeria.c2.5x1.25">#REF!</definedName>
    <definedName name="galeria.c2.5x2.5">#REF!</definedName>
    <definedName name="galeria.c2x1">#REF!</definedName>
    <definedName name="galeria.c2x1.5">#REF!</definedName>
    <definedName name="galeria.c2x2">#REF!</definedName>
    <definedName name="galeria.c3x1.5">#REF!</definedName>
    <definedName name="GAMAN" hidden="1">{#N/A,#N/A,FALSE,"PCOL"}</definedName>
    <definedName name="GAMAR" hidden="1">{"'CptDifn'!$AA$32:$AG$32"}</definedName>
    <definedName name="GAMAR1" hidden="1">{"'CptDifn'!$AA$32:$AG$32"}</definedName>
    <definedName name="gamen" hidden="1">{#N/A,#N/A,FALSE,"PCOL"}</definedName>
    <definedName name="Ganhos_intangiveis">#REF!</definedName>
    <definedName name="Ganhos_Tangiveis">#REF!</definedName>
    <definedName name="GAPEG5200100">#REF!</definedName>
    <definedName name="GAPEG5201100">#REF!</definedName>
    <definedName name="garug01" hidden="1">{"'REL CUSTODIF'!$B$1:$H$72"}</definedName>
    <definedName name="garug1" hidden="1">{#N/A,#N/A,FALSE,"PCOL"}</definedName>
    <definedName name="GASEG" hidden="1">{"'Quadro'!$A$4:$BG$78"}</definedName>
    <definedName name="GAVTG" hidden="1">{"'gráf jan00'!$A$1:$AK$41"}</definedName>
    <definedName name="gdfg" hidden="1">{"'gráf jan00'!$A$1:$AK$41"}</definedName>
    <definedName name="gdp00esp">#REF!</definedName>
    <definedName name="gdp01esp">#REF!</definedName>
    <definedName name="gdp02esp">#REF!</definedName>
    <definedName name="gdp03esp">#REF!</definedName>
    <definedName name="gdp04esp">#REF!</definedName>
    <definedName name="gdp05esp">#REF!</definedName>
    <definedName name="gdp06esp">#REF!</definedName>
    <definedName name="gdp07esp">#REF!</definedName>
    <definedName name="gdp08esp">#REF!</definedName>
    <definedName name="gdp09esp">#REF!</definedName>
    <definedName name="GDS" hidden="1">{"'Quadro'!$A$4:$BG$78"}</definedName>
    <definedName name="GE">#REF!</definedName>
    <definedName name="gemin" hidden="1">{#N/A,#N/A,FALSE,"PCOL"}</definedName>
    <definedName name="Gemop" hidden="1">{#N/A,#N/A,TRUE,"indice";#N/A,#N/A,TRUE,"indicadores";#N/A,#N/A,TRUE,"comentarios"}</definedName>
    <definedName name="GENADMEXP">#REF!</definedName>
    <definedName name="Gerrot" hidden="1">{"'Quadro'!$A$4:$BG$78"}</definedName>
    <definedName name="getep" hidden="1">{#N/A,#N/A,TRUE,"indice";#N/A,#N/A,TRUE,"indicadores";#N/A,#N/A,TRUE,"comentarios"}</definedName>
    <definedName name="gf">#REF!</definedName>
    <definedName name="GFD" hidden="1">{"'gráf jan00'!$A$1:$AK$41"}</definedName>
    <definedName name="gfdddf" hidden="1">{"'CptDifn'!$AA$32:$AG$32"}</definedName>
    <definedName name="gg">#REF!</definedName>
    <definedName name="gg_1">#REF!</definedName>
    <definedName name="gg_1_12">#REF!</definedName>
    <definedName name="gg_1_13">#REF!</definedName>
    <definedName name="gg_1_4">#REF!</definedName>
    <definedName name="gg_12">#REF!</definedName>
    <definedName name="gg_13">#REF!</definedName>
    <definedName name="gg_4">#REF!</definedName>
    <definedName name="GGG">#REF!</definedName>
    <definedName name="ggt">#REF!</definedName>
    <definedName name="ggtggg" hidden="1">{#N/A,#N/A,FALSE,"DEF1";#N/A,#N/A,FALSE,"DEF2";#N/A,#N/A,FALSE,"DEF3"}</definedName>
    <definedName name="GHFG" hidden="1">{"'RR'!$A$2:$E$81"}</definedName>
    <definedName name="GHJJKGK" hidden="1">{"'gráf jan00'!$A$1:$AK$41"}</definedName>
    <definedName name="ghk">#REF!</definedName>
    <definedName name="gipl_cod">#REF!</definedName>
    <definedName name="gipl_cod_1">#REF!</definedName>
    <definedName name="gipl_cod_1_12">#REF!</definedName>
    <definedName name="gipl_cod_1_13">#REF!</definedName>
    <definedName name="gipl_cod_1_4">#REF!</definedName>
    <definedName name="gipl_cod_109">#REF!</definedName>
    <definedName name="gipl_cod_109_12">#REF!</definedName>
    <definedName name="gipl_cod_109_13">#REF!</definedName>
    <definedName name="gipl_cod_109_4">#REF!</definedName>
    <definedName name="gipl_cod_110">#REF!</definedName>
    <definedName name="gipl_cod_110_12">#REF!</definedName>
    <definedName name="gipl_cod_110_13">#REF!</definedName>
    <definedName name="gipl_cod_110_4">#REF!</definedName>
    <definedName name="gipl_cod_12">#REF!</definedName>
    <definedName name="gipl_cod_13">#REF!</definedName>
    <definedName name="gipl_cod_4">#REF!</definedName>
    <definedName name="giror">#REF!</definedName>
    <definedName name="GLB2_1">#REF!</definedName>
    <definedName name="GLB2_1_12">#REF!</definedName>
    <definedName name="GLB2_1_13">#REF!</definedName>
    <definedName name="GLB2_1_4">#REF!</definedName>
    <definedName name="GLB2_12">#REF!</definedName>
    <definedName name="GLB2_13">#REF!</definedName>
    <definedName name="GLB2_3">#REF!</definedName>
    <definedName name="GLB2_3_12">#REF!</definedName>
    <definedName name="GLB2_3_13">#REF!</definedName>
    <definedName name="GLB2_3_4">#REF!</definedName>
    <definedName name="GLB2_4">#REF!</definedName>
    <definedName name="GP">#REF!</definedName>
    <definedName name="GPSFnInnov">#REF!</definedName>
    <definedName name="GPSIntInnov">#REF!</definedName>
    <definedName name="graduad">#REF!</definedName>
    <definedName name="GRADUADA">#REF!</definedName>
    <definedName name="GRAF_10A" hidden="1">{#N/A,#N/A,FALSE,"SITUAÇÃO DIÁRIA ";#N/A,#N/A,FALSE,"7 à 7"}</definedName>
    <definedName name="GRAF_11A" hidden="1">{#N/A,#N/A,FALSE,"SITUAÇÃO DIÁRIA ";#N/A,#N/A,FALSE,"7 à 7"}</definedName>
    <definedName name="GRAF_12A" hidden="1">{#N/A,#N/A,FALSE,"SITUAÇÃO DIÁRIA ";#N/A,#N/A,FALSE,"7 à 7"}</definedName>
    <definedName name="GRAF_21" hidden="1">{#N/A,#N/A,FALSE,"SITUAÇÃO DIÁRIA ";#N/A,#N/A,FALSE,"7 à 7"}</definedName>
    <definedName name="graf_3" hidden="1">{#N/A,#N/A,FALSE,"SITUAÇÃO DIÁRIA ";#N/A,#N/A,FALSE,"7 à 7"}</definedName>
    <definedName name="GráficoICD" hidden="1">#N/A</definedName>
    <definedName name="_xlnm.Recorder">#REF!</definedName>
    <definedName name="grt">#REF!</definedName>
    <definedName name="grt_1">#REF!</definedName>
    <definedName name="grt_1_12">#REF!</definedName>
    <definedName name="grt_1_13">#REF!</definedName>
    <definedName name="grt_1_4">#REF!</definedName>
    <definedName name="grt_12">#REF!</definedName>
    <definedName name="grt_13">#REF!</definedName>
    <definedName name="grt_3">#REF!</definedName>
    <definedName name="grt_3_12">#REF!</definedName>
    <definedName name="grt_3_13">#REF!</definedName>
    <definedName name="grt_3_4">#REF!</definedName>
    <definedName name="grt_4">#REF!</definedName>
    <definedName name="grtgert" hidden="1">{#N/A,#N/A,TRUE,"indice";#N/A,#N/A,TRUE,"indicadores";#N/A,#N/A,TRUE,"comentarios"}</definedName>
    <definedName name="GSMFnInnov">#REF!</definedName>
    <definedName name="GSMIntInnov">#REF!</definedName>
    <definedName name="gt">#REF!</definedName>
    <definedName name="Gupob01Real" hidden="1">{#N/A,#N/A,FALSE,"Suprimentos";#N/A,#N/A,FALSE,"Medicina e Segurança";#N/A,#N/A,FALSE,"Administração";#N/A,#N/A,FALSE,"Meio Ambiente";#N/A,#N/A,FALSE,"Operação (Mina)";#N/A,#N/A,FALSE,"Operação (Porto)"}</definedName>
    <definedName name="Gurjão" hidden="1">{"'gráf jan00'!$A$1:$AK$41"}</definedName>
    <definedName name="gvgg" hidden="1">{#N/A,#N/A,TRUE,"indice";#N/A,#N/A,TRUE,"indicadores";#N/A,#N/A,TRUE,"comentarios";#N/A,#N/A,TRUE,"Receita";#N/A,#N/A,TRUE,"preço";#N/A,#N/A,TRUE,"Custo Unit Total";#N/A,#N/A,TRUE,"Custo Unit Minerio";#N/A,#N/A,TRUE,"Adm_Aux";#N/A,#N/A,TRUE,"Reaprop";#N/A,#N/A,TRUE,"Custo Unit TU";#N/A,#N/A,TRUE,"Custo Unit Paul";#N/A,#N/A,TRUE,"Custo Unit PM";#N/A,#N/A,TRUE,"Custo Unit TPD";#N/A,#N/A,TRUE,"Custo Unit GR";#N/A,#N/A,TRUE,"Custo Unit FE";#N/A,#N/A,TRUE,"Custo Unit Teus";#N/A,#N/A,TRUE,"Custo Unit CO Ton";#N/A,#N/A,TRUE,"Custo Unit OC";#N/A,#N/A,TRUE,"Margem";#N/A,#N/A,TRUE,"Prog Total";#N/A,#N/A,TRUE,"Prog Tubarão";#N/A,#N/A,TRUE,"Prog Praia mole";#N/A,#N/A,TRUE,"Prog  Paul";#N/A,#N/A,TRUE,"Prog TPD";#N/A,#N/A,TRUE,"Pessoal";#N/A,#N/A,TRUE,"Gastos";#N/A,#N/A,TRUE,"Gasto Área";#N/A,#N/A,TRUE,"Grafico de Gastos";#N/A,#N/A,TRUE,"Inv Corrente";#N/A,#N/A,TRUE,"Inv Capital"}</definedName>
    <definedName name="h">#REF!</definedName>
    <definedName name="H_PCI81101_22078_107">#REF!</definedName>
    <definedName name="hbfghfgh" hidden="1">{#N/A,#N/A,TRUE,"indice";#N/A,#N/A,TRUE,"indicadores";#N/A,#N/A,TRUE,"comentarios";#N/A,#N/A,TRUE,"Receita";#N/A,#N/A,TRUE,"preço";#N/A,#N/A,TRUE,"Custo Unit Total";#N/A,#N/A,TRUE,"Custo Unit Minerio";#N/A,#N/A,TRUE,"Adm_Aux";#N/A,#N/A,TRUE,"Reaprop";#N/A,#N/A,TRUE,"Custo Unit TU";#N/A,#N/A,TRUE,"Custo Unit Paul";#N/A,#N/A,TRUE,"Custo Unit PM";#N/A,#N/A,TRUE,"Custo Unit TPD";#N/A,#N/A,TRUE,"Custo Unit GR";#N/A,#N/A,TRUE,"Custo Unit FE";#N/A,#N/A,TRUE,"Custo Unit Teus";#N/A,#N/A,TRUE,"Custo Unit CO Ton";#N/A,#N/A,TRUE,"Custo Unit OC";#N/A,#N/A,TRUE,"Margem";#N/A,#N/A,TRUE,"Prog Total";#N/A,#N/A,TRUE,"Prog Tubarão";#N/A,#N/A,TRUE,"Prog Praia mole";#N/A,#N/A,TRUE,"Prog  Paul";#N/A,#N/A,TRUE,"Prog TPD";#N/A,#N/A,TRUE,"Pessoal";#N/A,#N/A,TRUE,"Gastos";#N/A,#N/A,TRUE,"Gasto Área";#N/A,#N/A,TRUE,"Grafico de Gastos";#N/A,#N/A,TRUE,"Inv Corrente";#N/A,#N/A,TRUE,"Inv Capital"}</definedName>
    <definedName name="hbjgjuae">#REF!</definedName>
    <definedName name="HEAD1">#REF!</definedName>
    <definedName name="HEAD2">#REF!</definedName>
    <definedName name="hedge1Qcur">#REF!</definedName>
    <definedName name="hedge1Qpest">#REF!</definedName>
    <definedName name="hedge2Qcur">#REF!</definedName>
    <definedName name="hedge2Qpest">#REF!</definedName>
    <definedName name="hedge3Qcur">#REF!</definedName>
    <definedName name="hedge3Qpest">#REF!</definedName>
    <definedName name="hedge4Qcur">#REF!</definedName>
    <definedName name="hedge4Qpest">#REF!</definedName>
    <definedName name="hfs" hidden="1">{"'gráf jan00'!$A$1:$AK$41"}</definedName>
    <definedName name="HGH" hidden="1">{"'gráf jan00'!$A$1:$AK$41"}</definedName>
    <definedName name="HGHJ" hidden="1">{"'Quadro'!$A$4:$BG$78"}</definedName>
    <definedName name="hgt">#N/A</definedName>
    <definedName name="HH">#REF!</definedName>
    <definedName name="HHDESELE">#REF!</definedName>
    <definedName name="HHDESMEC">#REF!</definedName>
    <definedName name="HHENGELE">#REF!</definedName>
    <definedName name="HHENGMEC">#REF!</definedName>
    <definedName name="hhgfgfg" hidden="1">{#N/A,#N/A,TRUE,"indice";#N/A,#N/A,TRUE,"indicadores";#N/A,#N/A,TRUE,"comentarios";#N/A,#N/A,TRUE,"Receita";#N/A,#N/A,TRUE,"preço";#N/A,#N/A,TRUE,"Custo Unit Total";#N/A,#N/A,TRUE,"Custo Unit Minerio";#N/A,#N/A,TRUE,"Adm_Aux";#N/A,#N/A,TRUE,"Reaprop";#N/A,#N/A,TRUE,"Custo Unit TU";#N/A,#N/A,TRUE,"Custo Unit Paul";#N/A,#N/A,TRUE,"Custo Unit PM";#N/A,#N/A,TRUE,"Custo Unit TPD";#N/A,#N/A,TRUE,"Custo Unit GR";#N/A,#N/A,TRUE,"Custo Unit FE";#N/A,#N/A,TRUE,"Custo Unit Teus";#N/A,#N/A,TRUE,"Custo Unit CO Ton";#N/A,#N/A,TRUE,"Custo Unit OC";#N/A,#N/A,TRUE,"Margem";#N/A,#N/A,TRUE,"Prog Total";#N/A,#N/A,TRUE,"Prog Tubarão";#N/A,#N/A,TRUE,"Prog Praia mole";#N/A,#N/A,TRUE,"Prog  Paul";#N/A,#N/A,TRUE,"Prog TPD";#N/A,#N/A,TRUE,"Pessoal";#N/A,#N/A,TRUE,"Gastos";#N/A,#N/A,TRUE,"Gasto Área";#N/A,#N/A,TRUE,"Grafico de Gastos";#N/A,#N/A,TRUE,"Inv Corrente";#N/A,#N/A,TRUE,"Inv Capital"}</definedName>
    <definedName name="HHH">#REF!</definedName>
    <definedName name="HHMONELE">#REF!</definedName>
    <definedName name="HHMONMEC">#REF!</definedName>
    <definedName name="HHPROELE">#REF!</definedName>
    <definedName name="HHPROMEC">#REF!</definedName>
    <definedName name="HID">#REF!</definedName>
    <definedName name="HIDRÁULICA">#REF!</definedName>
    <definedName name="HISPANOBRAS" hidden="1">{#N/A,#N/A,TRUE,"indice";#N/A,#N/A,TRUE,"indicadores";#N/A,#N/A,TRUE,"comentarios";#N/A,#N/A,TRUE,"Receita";#N/A,#N/A,TRUE,"preço";#N/A,#N/A,TRUE,"Custo Unit Total";#N/A,#N/A,TRUE,"Custo Unit Minerio";#N/A,#N/A,TRUE,"Adm_Aux";#N/A,#N/A,TRUE,"Reaprop";#N/A,#N/A,TRUE,"Custo Unit TU";#N/A,#N/A,TRUE,"Custo Unit Paul";#N/A,#N/A,TRUE,"Custo Unit PM";#N/A,#N/A,TRUE,"Custo Unit TPD";#N/A,#N/A,TRUE,"Custo Unit GR";#N/A,#N/A,TRUE,"Custo Unit FE";#N/A,#N/A,TRUE,"Custo Unit Teus";#N/A,#N/A,TRUE,"Custo Unit CO Ton";#N/A,#N/A,TRUE,"Custo Unit OC";#N/A,#N/A,TRUE,"Margem";#N/A,#N/A,TRUE,"Prog Total";#N/A,#N/A,TRUE,"Prog Tubarão";#N/A,#N/A,TRUE,"Prog Praia mole";#N/A,#N/A,TRUE,"Prog  Paul";#N/A,#N/A,TRUE,"Prog TPD";#N/A,#N/A,TRUE,"Pessoal";#N/A,#N/A,TRUE,"Gastos";#N/A,#N/A,TRUE,"Gasto Área";#N/A,#N/A,TRUE,"Grafico de Gastos";#N/A,#N/A,TRUE,"Inv Corrente";#N/A,#N/A,TRUE,"Inv Capital"}</definedName>
    <definedName name="HJF" hidden="1">{"'RR'!$A$2:$E$81"}</definedName>
    <definedName name="hjlkhj">#REF!</definedName>
    <definedName name="hkj">#REF!</definedName>
    <definedName name="hlç" hidden="1">{"'Quadro'!$A$4:$BG$78"}</definedName>
    <definedName name="HOJE">#REF!</definedName>
    <definedName name="hora.bomba">#REF!</definedName>
    <definedName name="horas">#REF!</definedName>
    <definedName name="horas_fora_ponta_mes">#REF!</definedName>
    <definedName name="horas_fora_ponta_per_seco">#REF!</definedName>
    <definedName name="horas_fora_ponta_per_umido">#REF!</definedName>
    <definedName name="horas_ponta_mes">#REF!</definedName>
    <definedName name="horas_ponta_per_seco">#REF!</definedName>
    <definedName name="horas_ponta_per_umido">#REF!</definedName>
    <definedName name="hrfghre" hidden="1">{#N/A,#N/A,TRUE,"indice";#N/A,#N/A,TRUE,"indicadores";#N/A,#N/A,TRUE,"comentarios";#N/A,#N/A,TRUE,"Receita";#N/A,#N/A,TRUE,"preço";#N/A,#N/A,TRUE,"Custo Unit Total";#N/A,#N/A,TRUE,"Custo Unit Minerio";#N/A,#N/A,TRUE,"Adm_Aux";#N/A,#N/A,TRUE,"Reaprop";#N/A,#N/A,TRUE,"Custo Unit TU";#N/A,#N/A,TRUE,"Custo Unit Paul";#N/A,#N/A,TRUE,"Custo Unit PM";#N/A,#N/A,TRUE,"Custo Unit TPD";#N/A,#N/A,TRUE,"Custo Unit GR";#N/A,#N/A,TRUE,"Custo Unit FE";#N/A,#N/A,TRUE,"Custo Unit Teus";#N/A,#N/A,TRUE,"Custo Unit CO Ton";#N/A,#N/A,TRUE,"Custo Unit OC";#N/A,#N/A,TRUE,"Margem";#N/A,#N/A,TRUE,"Prog Total";#N/A,#N/A,TRUE,"Prog Tubarão";#N/A,#N/A,TRUE,"Prog Praia mole";#N/A,#N/A,TRUE,"Prog  Paul";#N/A,#N/A,TRUE,"Prog TPD";#N/A,#N/A,TRUE,"Pessoal";#N/A,#N/A,TRUE,"Gastos";#N/A,#N/A,TRUE,"Gasto Área";#N/A,#N/A,TRUE,"Grafico de Gastos";#N/A,#N/A,TRUE,"Inv Corrente";#N/A,#N/A,TRUE,"Inv Capital"}</definedName>
    <definedName name="htmal_control3" hidden="1">{"'RR'!$A$2:$E$81"}</definedName>
    <definedName name="htmal_control4" hidden="1">{"'RR'!$A$2:$E$81"}</definedName>
    <definedName name="htmal_control5" hidden="1">{"'RR'!$A$2:$E$81"}</definedName>
    <definedName name="htmal_control6" hidden="1">{"'RR'!$A$2:$E$81"}</definedName>
    <definedName name="htmal_control7" hidden="1">{"'RR'!$A$2:$E$81"}</definedName>
    <definedName name="htmal_control8" hidden="1">{"'RR'!$A$2:$E$81"}</definedName>
    <definedName name="HTML_CodePage" hidden="1">1252</definedName>
    <definedName name="HTML_Control" hidden="1">{"'RR'!$A$2:$E$81"}</definedName>
    <definedName name="HTML_Control_2" hidden="1">{"'ReceitaLiquidaME'!$AA$25:$AN$32"}</definedName>
    <definedName name="html_control10" hidden="1">{"'RR'!$A$2:$E$81"}</definedName>
    <definedName name="html_control11" hidden="1">{"'RR'!$A$2:$E$81"}</definedName>
    <definedName name="html_control12" hidden="1">{"'RR'!$A$2:$E$81"}</definedName>
    <definedName name="html_control13" hidden="1">{"'RR'!$A$2:$E$81"}</definedName>
    <definedName name="html_control14" hidden="1">{"'RR'!$A$2:$E$81"}</definedName>
    <definedName name="html_control2" hidden="1">{"'RR'!$A$2:$E$81"}</definedName>
    <definedName name="HTML_CONTROL20" hidden="1">{"'RR'!$A$2:$E$81"}</definedName>
    <definedName name="HTML_CONTROL21" hidden="1">{"'RR'!$A$2:$E$81"}</definedName>
    <definedName name="HTML_Description" hidden="1">""</definedName>
    <definedName name="HTML_Email" hidden="1">""</definedName>
    <definedName name="HTML_Header" hidden="1">"RR"</definedName>
    <definedName name="HTML_LastUpdate" hidden="1">"11/10/99"</definedName>
    <definedName name="HTML_LineAfter" hidden="1">FALSE</definedName>
    <definedName name="HTML_LineBefore" hidden="1">FALSE</definedName>
    <definedName name="HTML_Name" hidden="1">"Departamento de Informática"</definedName>
    <definedName name="HTML_OBDlg2" hidden="1">TRUE</definedName>
    <definedName name="HTML_OBDlg4" hidden="1">TRUE</definedName>
    <definedName name="HTML_OS" hidden="1">0</definedName>
    <definedName name="HTML_PathFile" hidden="1">"C:\Intranet\Todos os Indicadores\MeuHTML.htm"</definedName>
    <definedName name="HTML_Title" hidden="1">"Regional 4 SET99"</definedName>
    <definedName name="HU" hidden="1">{"'gráf jan00'!$A$1:$AK$41"}</definedName>
    <definedName name="HVACFnInnov">#REF!</definedName>
    <definedName name="HVACIntInnov">#REF!</definedName>
    <definedName name="hy">#REF!</definedName>
    <definedName name="I">#REF!</definedName>
    <definedName name="I_DRE">#REF!</definedName>
    <definedName name="I_DRE_02">#REF!</definedName>
    <definedName name="I_MB">#REF!</definedName>
    <definedName name="I_MB_02">#REF!</definedName>
    <definedName name="I_PAV">#REF!</definedName>
    <definedName name="I_PAV_02">#REF!</definedName>
    <definedName name="I_TER">#REF!</definedName>
    <definedName name="I_TER_02">#REF!</definedName>
    <definedName name="i3_1">#REF!</definedName>
    <definedName name="i3_1_12">#REF!</definedName>
    <definedName name="i3_1_13">#REF!</definedName>
    <definedName name="i3_1_4">#REF!</definedName>
    <definedName name="i3_109">#REF!</definedName>
    <definedName name="i3_109_12">#REF!</definedName>
    <definedName name="i3_109_13">#REF!</definedName>
    <definedName name="i3_109_4">#REF!</definedName>
    <definedName name="i3_110">#REF!</definedName>
    <definedName name="i3_110_12">#REF!</definedName>
    <definedName name="i3_110_13">#REF!</definedName>
    <definedName name="i3_110_4">#REF!</definedName>
    <definedName name="i3_12">#REF!</definedName>
    <definedName name="i3_13">#REF!</definedName>
    <definedName name="i3_3">#REF!</definedName>
    <definedName name="i3_3_12">#REF!</definedName>
    <definedName name="i3_3_13">#REF!</definedName>
    <definedName name="i3_3_4">#REF!</definedName>
    <definedName name="i3_4">#REF!</definedName>
    <definedName name="ID_Empresa">#REF!</definedName>
    <definedName name="ID_Grupo">#REF!</definedName>
    <definedName name="ID_Propriedade">#REF!</definedName>
    <definedName name="Idadep_atual">"[\\Nre00070\c\Controle\Carrao\IDADEP_0204]LIBERADO!$D$4:$G$200"</definedName>
    <definedName name="IdentCausas_pareto" hidden="1">{"'RR'!$A$2:$E$81"}</definedName>
    <definedName name="III">#REF!</definedName>
    <definedName name="ikl">#REF!</definedName>
    <definedName name="ikp">#REF!</definedName>
    <definedName name="Im">#REF!</definedName>
    <definedName name="immmm" hidden="1">{#N/A,#N/A,FALSE,"DEF1";#N/A,#N/A,FALSE,"DEF2";#N/A,#N/A,FALSE,"DEF3"}</definedName>
    <definedName name="imp">#REF!</definedName>
    <definedName name="IMPF">#REF!</definedName>
    <definedName name="IMPI">#REF!</definedName>
    <definedName name="Importação">#REF!</definedName>
    <definedName name="imposto">#REF!</definedName>
    <definedName name="imposto_depois">#REF!</definedName>
    <definedName name="Impressão">#REF!</definedName>
    <definedName name="IMPRIMACAO">#REF!</definedName>
    <definedName name="imprimação">#REF!</definedName>
    <definedName name="Imprimir_títulos_IM">#REF!</definedName>
    <definedName name="in" hidden="1">{#N/A,#N/A,FALSE,"DEF1";#N/A,#N/A,FALSE,"DEF2";#N/A,#N/A,FALSE,"DEF3"}</definedName>
    <definedName name="inclusão_de_novos_campos">#REF!</definedName>
    <definedName name="Income_Variance_Analysis_2">#REF!</definedName>
    <definedName name="Ind">#REF!</definedName>
    <definedName name="Indicador_Desempenho">#REF!</definedName>
    <definedName name="Indice">#REF!</definedName>
    <definedName name="Industrial_Motors___Small">#REF!</definedName>
    <definedName name="inf">#REF!</definedName>
    <definedName name="INFO">!$G$1:$K$8</definedName>
    <definedName name="info_projetos">#REF!</definedName>
    <definedName name="Ingressi_Encoder">#REF!</definedName>
    <definedName name="inic_aterro">#REF!</definedName>
    <definedName name="inic_capina">#REF!</definedName>
    <definedName name="inic_corte">#REF!</definedName>
    <definedName name="inic_desmat">#REF!</definedName>
    <definedName name="inic_reaterro">#REF!</definedName>
    <definedName name="inic_reg_placa">#REF!</definedName>
    <definedName name="inic_reg_rolo">#REF!</definedName>
    <definedName name="Inputs_Usinas_Ger">#REF!</definedName>
    <definedName name="Insumo">#REF!</definedName>
    <definedName name="insumos">#REF!</definedName>
    <definedName name="insumos_1">#REF!</definedName>
    <definedName name="insumos_1_12">#REF!</definedName>
    <definedName name="insumos_1_13">#REF!</definedName>
    <definedName name="insumos_1_4">#REF!</definedName>
    <definedName name="insumos_12">#REF!</definedName>
    <definedName name="insumos_13">#REF!</definedName>
    <definedName name="insumos_3">#REF!</definedName>
    <definedName name="insumos_3_12">#REF!</definedName>
    <definedName name="insumos_3_13">#REF!</definedName>
    <definedName name="insumos_3_4">#REF!</definedName>
    <definedName name="insumos_4">#REF!</definedName>
    <definedName name="int" hidden="1">{#N/A,#N/A,FALSE,"General";#N/A,#N/A,FALSE,"DMU";#N/A,#N/A,FALSE,"Breakdown";#N/A,#N/A,FALSE,"Traction";#N/A,#N/A,FALSE,"Bogie &amp; Carbody";#N/A,#N/A,FALSE,"Auxiliaries";#N/A,#N/A,FALSE,"Braking";#N/A,#N/A,FALSE,"Electric";#N/A,#N/A,FALSE,"Comfort";#N/A,#N/A,FALSE,"Interiors";#N/A,#N/A,FALSE,"Exterior"}</definedName>
    <definedName name="Int1Total">#REF!</definedName>
    <definedName name="Int2.1">#REF!</definedName>
    <definedName name="Int2.10">#REF!</definedName>
    <definedName name="Int2.11">#REF!</definedName>
    <definedName name="Int2.12">#REF!</definedName>
    <definedName name="Int2.13">#REF!</definedName>
    <definedName name="Int2.14">#REF!</definedName>
    <definedName name="Int2.15">#REF!</definedName>
    <definedName name="Int2.16">#REF!</definedName>
    <definedName name="Int2.17">#REF!</definedName>
    <definedName name="Int2.18">#REF!</definedName>
    <definedName name="Int2.19">#REF!</definedName>
    <definedName name="Int2.2">#REF!</definedName>
    <definedName name="Int2.20">#REF!</definedName>
    <definedName name="Int2.21">#REF!</definedName>
    <definedName name="Int2.22">#REF!</definedName>
    <definedName name="Int2.3">#REF!</definedName>
    <definedName name="Int2.4">#REF!</definedName>
    <definedName name="Int2.5">#REF!</definedName>
    <definedName name="Int2.6">#REF!</definedName>
    <definedName name="Int2.7">#REF!</definedName>
    <definedName name="Int2.8">#REF!</definedName>
    <definedName name="Int2.9">#REF!</definedName>
    <definedName name="Int2Total">#REF!</definedName>
    <definedName name="Int3.1">#REF!</definedName>
    <definedName name="Int3.2">#REF!</definedName>
    <definedName name="Int3.3">#REF!</definedName>
    <definedName name="Int3.4">#REF!</definedName>
    <definedName name="IntLangue">#REF!</definedName>
    <definedName name="Intran" hidden="1">{"'teste'!$B$2:$R$49"}</definedName>
    <definedName name="IntTechEES">#REF!</definedName>
    <definedName name="IntTechInfo">#REF!</definedName>
    <definedName name="INV_ECON_MENSAL" hidden="1">{#N/A,#N/A,FALSE,"DEF1";#N/A,#N/A,FALSE,"DEF2";#N/A,#N/A,FALSE,"DEF3"}</definedName>
    <definedName name="inv_financ_Mensal_desemb" hidden="1">{#N/A,#N/A,FALSE,"DEF1";#N/A,#N/A,FALSE,"DEF2";#N/A,#N/A,FALSE,"DEF3"}</definedName>
    <definedName name="investimento">#REF!</definedName>
    <definedName name="Investimento_Ano_Anterior">#REF!</definedName>
    <definedName name="Investimento_Ano0">#REF!</definedName>
    <definedName name="Investimento_Ano1">#REF!</definedName>
    <definedName name="Investimento_Ano2">#REF!</definedName>
    <definedName name="Investimento_Ano3">#REF!</definedName>
    <definedName name="Investimento_Ano4">#REF!</definedName>
    <definedName name="Investimento_Ano5">#REF!</definedName>
    <definedName name="Investimento_Ano6">#REF!</definedName>
    <definedName name="Investimento_Total_RS">#REF!</definedName>
    <definedName name="Investimento_Total_US">#REF!</definedName>
    <definedName name="Investir">#REF!</definedName>
    <definedName name="Investir_04">#REF!</definedName>
    <definedName name="Investir_4">#REF!</definedName>
    <definedName name="Io">#REF!</definedName>
    <definedName name="ir_032305">#REF!</definedName>
    <definedName name="IR_ABCE">#REF!</definedName>
    <definedName name="ir_antes">#REF!</definedName>
    <definedName name="ir_antes_2003">#REF!</definedName>
    <definedName name="ir_apos">#REF!</definedName>
    <definedName name="ir_apos_2003">#REF!</definedName>
    <definedName name="ir_depois">#REF!</definedName>
    <definedName name="IR_DER_SSO">#REF!</definedName>
    <definedName name="IR_RD">#REF!</definedName>
    <definedName name="IR_SB">#REF!</definedName>
    <definedName name="IR_SIURB">#REF!</definedName>
    <definedName name="IRRF">#REF!</definedName>
    <definedName name="IS">#REF!</definedName>
    <definedName name="ise">#REF!</definedName>
    <definedName name="ISS">#REF!</definedName>
    <definedName name="IT">#REF!</definedName>
    <definedName name="Item">#REF!:#REF!</definedName>
    <definedName name="ITEM_1">#REF!</definedName>
    <definedName name="ITEM_1_12">#REF!</definedName>
    <definedName name="ITEM_1_13">#REF!</definedName>
    <definedName name="ITEM_1_4">#REF!</definedName>
    <definedName name="ITEM_12">#REF!</definedName>
    <definedName name="ITEM_13">#REF!</definedName>
    <definedName name="ITEM_3">#REF!</definedName>
    <definedName name="ITEM_3_12">#REF!</definedName>
    <definedName name="ITEM_3_13">#REF!</definedName>
    <definedName name="ITEM_3_4">#REF!</definedName>
    <definedName name="ITEM_4">#REF!</definedName>
    <definedName name="item1">#REF!</definedName>
    <definedName name="item1_1">#REF!</definedName>
    <definedName name="item1_12">#REF!</definedName>
    <definedName name="item1_13">#REF!</definedName>
    <definedName name="item1_3">#REF!</definedName>
    <definedName name="item1_3_12">#REF!</definedName>
    <definedName name="item1_3_13">#REF!</definedName>
    <definedName name="item10">#REF!</definedName>
    <definedName name="item10_1">#REF!</definedName>
    <definedName name="item10_1_12">#REF!</definedName>
    <definedName name="item10_1_13">#REF!</definedName>
    <definedName name="item10_1_4">#REF!</definedName>
    <definedName name="item10_12">#REF!</definedName>
    <definedName name="item10_13">#REF!</definedName>
    <definedName name="item10_3">#REF!</definedName>
    <definedName name="item10_3_12">#REF!</definedName>
    <definedName name="item10_3_13">#REF!</definedName>
    <definedName name="item10_3_4">#REF!</definedName>
    <definedName name="item10_4">#REF!</definedName>
    <definedName name="item11">#REF!</definedName>
    <definedName name="item11_1">#REF!</definedName>
    <definedName name="item11_1_12">#REF!</definedName>
    <definedName name="item11_1_13">#REF!</definedName>
    <definedName name="item11_1_4">#REF!</definedName>
    <definedName name="item11_12">#REF!</definedName>
    <definedName name="item11_13">#REF!</definedName>
    <definedName name="item11_3">#REF!</definedName>
    <definedName name="item11_3_12">#REF!</definedName>
    <definedName name="item11_3_13">#REF!</definedName>
    <definedName name="item11_3_4">#REF!</definedName>
    <definedName name="item11_4">#REF!</definedName>
    <definedName name="item12">#REF!</definedName>
    <definedName name="item12_1">#REF!</definedName>
    <definedName name="item12_12">#REF!</definedName>
    <definedName name="item12_13">#REF!</definedName>
    <definedName name="item12_3">#REF!</definedName>
    <definedName name="item12_3_12">#REF!</definedName>
    <definedName name="item12_3_13">#REF!</definedName>
    <definedName name="item13">#REF!</definedName>
    <definedName name="item13_1">#REF!</definedName>
    <definedName name="item13_1_12">#REF!</definedName>
    <definedName name="item13_1_13">#REF!</definedName>
    <definedName name="item13_1_4">#REF!</definedName>
    <definedName name="item13_12">#REF!</definedName>
    <definedName name="item13_13">#REF!</definedName>
    <definedName name="item13_3">#REF!</definedName>
    <definedName name="item13_3_12">#REF!</definedName>
    <definedName name="item13_3_13">#REF!</definedName>
    <definedName name="item13_3_4">#REF!</definedName>
    <definedName name="item13_4">#REF!</definedName>
    <definedName name="item14">#REF!</definedName>
    <definedName name="item14_1">#REF!</definedName>
    <definedName name="item14_12">#REF!</definedName>
    <definedName name="item14_13">#REF!</definedName>
    <definedName name="item14_3">#REF!</definedName>
    <definedName name="item14_3_12">#REF!</definedName>
    <definedName name="item14_3_13">#REF!</definedName>
    <definedName name="item15">#REF!</definedName>
    <definedName name="item15.12">#REF!</definedName>
    <definedName name="item15.13">#REF!</definedName>
    <definedName name="item15_1">#REF!</definedName>
    <definedName name="item15_12">#REF!</definedName>
    <definedName name="item15_13">#REF!</definedName>
    <definedName name="item15_3">#REF!</definedName>
    <definedName name="item15_3_12">#REF!</definedName>
    <definedName name="item15_3_13">#REF!</definedName>
    <definedName name="item16">#REF!</definedName>
    <definedName name="item16_1">#REF!</definedName>
    <definedName name="item16_12">#REF!</definedName>
    <definedName name="item16_13">#REF!</definedName>
    <definedName name="item16_3">#REF!</definedName>
    <definedName name="item16_3_12">#REF!</definedName>
    <definedName name="item16_3_13">#REF!</definedName>
    <definedName name="item17">#REF!</definedName>
    <definedName name="item17_1">#REF!</definedName>
    <definedName name="item17_12">#REF!</definedName>
    <definedName name="item17_13">#REF!</definedName>
    <definedName name="item17_3">#REF!</definedName>
    <definedName name="item17_3_12">#REF!</definedName>
    <definedName name="item17_3_13">#REF!</definedName>
    <definedName name="item2">#REF!</definedName>
    <definedName name="item2_1">#REF!</definedName>
    <definedName name="item2_1_12">#REF!</definedName>
    <definedName name="item2_1_13">#REF!</definedName>
    <definedName name="item2_1_4">#REF!</definedName>
    <definedName name="item2_12">#REF!</definedName>
    <definedName name="item2_13">#REF!</definedName>
    <definedName name="item2_3">#REF!</definedName>
    <definedName name="item2_3_12">#REF!</definedName>
    <definedName name="item2_3_13">#REF!</definedName>
    <definedName name="item2_3_4">#REF!</definedName>
    <definedName name="item2_4">#REF!</definedName>
    <definedName name="item3">#REF!</definedName>
    <definedName name="item3_1">#REF!</definedName>
    <definedName name="item3_12">#REF!</definedName>
    <definedName name="item3_13">#REF!</definedName>
    <definedName name="item3_3">#REF!</definedName>
    <definedName name="item3_3_12">#REF!</definedName>
    <definedName name="item3_3_13">#REF!</definedName>
    <definedName name="item4">#REF!</definedName>
    <definedName name="item4_1">#REF!</definedName>
    <definedName name="item4_12">#REF!</definedName>
    <definedName name="item4_13">#REF!</definedName>
    <definedName name="item4_3">#REF!</definedName>
    <definedName name="item4_3_12">#REF!</definedName>
    <definedName name="item4_3_13">#REF!</definedName>
    <definedName name="item5">#REF!</definedName>
    <definedName name="item5_1">#REF!</definedName>
    <definedName name="item5_1_12">#REF!</definedName>
    <definedName name="item5_1_13">#REF!</definedName>
    <definedName name="item5_1_4">#REF!</definedName>
    <definedName name="item5_12">#REF!</definedName>
    <definedName name="item5_13">#REF!</definedName>
    <definedName name="item5_3">#REF!</definedName>
    <definedName name="item5_3_12">#REF!</definedName>
    <definedName name="item5_3_13">#REF!</definedName>
    <definedName name="item5_3_4">#REF!</definedName>
    <definedName name="item5_4">#REF!</definedName>
    <definedName name="item6">#REF!</definedName>
    <definedName name="item6_1">#REF!</definedName>
    <definedName name="item6_1_12">#REF!</definedName>
    <definedName name="item6_1_13">#REF!</definedName>
    <definedName name="item6_1_4">#REF!</definedName>
    <definedName name="item6_12">#REF!</definedName>
    <definedName name="item6_13">#REF!</definedName>
    <definedName name="item6_3">#REF!</definedName>
    <definedName name="item6_3_12">#REF!</definedName>
    <definedName name="item6_3_13">#REF!</definedName>
    <definedName name="item6_3_4">#REF!</definedName>
    <definedName name="item6_4">#REF!</definedName>
    <definedName name="item7">#REF!</definedName>
    <definedName name="item7_1">#REF!</definedName>
    <definedName name="item7_12">#REF!</definedName>
    <definedName name="item7_13">#REF!</definedName>
    <definedName name="item7_3">#REF!</definedName>
    <definedName name="item7_3_12">#REF!</definedName>
    <definedName name="item7_3_13">#REF!</definedName>
    <definedName name="item8">#REF!</definedName>
    <definedName name="item8_1">#REF!</definedName>
    <definedName name="item8_12">#REF!</definedName>
    <definedName name="item8_13">#REF!</definedName>
    <definedName name="item8_3">#REF!</definedName>
    <definedName name="item8_3_12">#REF!</definedName>
    <definedName name="item8_3_13">#REF!</definedName>
    <definedName name="item9">#REF!</definedName>
    <definedName name="item9_1">#REF!</definedName>
    <definedName name="item9_1_12">#REF!</definedName>
    <definedName name="item9_1_13">#REF!</definedName>
    <definedName name="item9_1_4">#REF!</definedName>
    <definedName name="item9_12">#REF!</definedName>
    <definedName name="item9_13">#REF!</definedName>
    <definedName name="item9_3">#REF!</definedName>
    <definedName name="item9_3_12">#REF!</definedName>
    <definedName name="item9_3_13">#REF!</definedName>
    <definedName name="item9_3_4">#REF!</definedName>
    <definedName name="item9_4">#REF!</definedName>
    <definedName name="ITEMCONT">#REF!</definedName>
    <definedName name="ITEMDER">#REF!</definedName>
    <definedName name="ITEMR20">#REF!</definedName>
    <definedName name="ITENS">#REF!</definedName>
    <definedName name="ITENS0">#REF!</definedName>
    <definedName name="ITENS1">#REF!</definedName>
    <definedName name="ITENSP">#REF!</definedName>
    <definedName name="ITENSPMED">#REF!</definedName>
    <definedName name="IUO" hidden="1">{"'Quadro'!$A$4:$BG$78"}</definedName>
    <definedName name="j" hidden="1">{#N/A,#N/A,FALSE,"PCOL"}</definedName>
    <definedName name="jçkj" hidden="1">{"'CptDifn'!$AA$32:$AG$32"}</definedName>
    <definedName name="Jd">#REF!</definedName>
    <definedName name="JELE">#REF!</definedName>
    <definedName name="jhfjg">#REF!</definedName>
    <definedName name="jjjj" hidden="1">{"'REL CUSTODIF'!$B$1:$H$72"}</definedName>
    <definedName name="jjjjjjjjjjjjjjjjjjjj">#REF!</definedName>
    <definedName name="Jm">#REF!</definedName>
    <definedName name="JMEC">#REF!</definedName>
    <definedName name="JOALDO">#REF!</definedName>
    <definedName name="jryhjtry" hidden="1">{#N/A,#N/A,TRUE,"indice";#N/A,#N/A,TRUE,"indicadores";#N/A,#N/A,TRUE,"comentarios";#N/A,#N/A,TRUE,"Receita";#N/A,#N/A,TRUE,"preço";#N/A,#N/A,TRUE,"Custo Unit Total";#N/A,#N/A,TRUE,"Custo Unit Minerio";#N/A,#N/A,TRUE,"Adm_Aux";#N/A,#N/A,TRUE,"Reaprop";#N/A,#N/A,TRUE,"Custo Unit TU";#N/A,#N/A,TRUE,"Custo Unit Paul";#N/A,#N/A,TRUE,"Custo Unit PM";#N/A,#N/A,TRUE,"Custo Unit TPD";#N/A,#N/A,TRUE,"Custo Unit GR";#N/A,#N/A,TRUE,"Custo Unit FE";#N/A,#N/A,TRUE,"Custo Unit Teus";#N/A,#N/A,TRUE,"Custo Unit CO Ton";#N/A,#N/A,TRUE,"Custo Unit OC";#N/A,#N/A,TRUE,"Margem";#N/A,#N/A,TRUE,"Prog Total";#N/A,#N/A,TRUE,"Prog Tubarão";#N/A,#N/A,TRUE,"Prog Praia mole";#N/A,#N/A,TRUE,"Prog  Paul";#N/A,#N/A,TRUE,"Prog TPD";#N/A,#N/A,TRUE,"Pessoal";#N/A,#N/A,TRUE,"Gastos";#N/A,#N/A,TRUE,"Gasto Área";#N/A,#N/A,TRUE,"Grafico de Gastos";#N/A,#N/A,TRUE,"Inv Corrente";#N/A,#N/A,TRUE,"Inv Capital"}</definedName>
    <definedName name="jujk" hidden="1">{#N/A,#N/A,FALSE,"PCOL"}</definedName>
    <definedName name="Julio" hidden="1">{"'CptDifn'!$AA$32:$AG$32"}</definedName>
    <definedName name="June">#REF!</definedName>
    <definedName name="Justificativa">#REF!</definedName>
    <definedName name="jythjty" hidden="1">{#N/A,#N/A,TRUE,"indice";#N/A,#N/A,TRUE,"indicadores";#N/A,#N/A,TRUE,"comentarios";#N/A,#N/A,TRUE,"Receita";#N/A,#N/A,TRUE,"preço";#N/A,#N/A,TRUE,"Custo Unit Total";#N/A,#N/A,TRUE,"Custo Unit Minerio";#N/A,#N/A,TRUE,"Adm_Aux";#N/A,#N/A,TRUE,"Reaprop";#N/A,#N/A,TRUE,"Custo Unit TU";#N/A,#N/A,TRUE,"Custo Unit Paul";#N/A,#N/A,TRUE,"Custo Unit PM";#N/A,#N/A,TRUE,"Custo Unit TPD";#N/A,#N/A,TRUE,"Custo Unit GR";#N/A,#N/A,TRUE,"Custo Unit FE";#N/A,#N/A,TRUE,"Custo Unit Teus";#N/A,#N/A,TRUE,"Custo Unit CO Ton";#N/A,#N/A,TRUE,"Custo Unit OC";#N/A,#N/A,TRUE,"Margem";#N/A,#N/A,TRUE,"Prog Total";#N/A,#N/A,TRUE,"Prog Tubarão";#N/A,#N/A,TRUE,"Prog Praia mole";#N/A,#N/A,TRUE,"Prog  Paul";#N/A,#N/A,TRUE,"Prog TPD";#N/A,#N/A,TRUE,"Pessoal";#N/A,#N/A,TRUE,"Gastos";#N/A,#N/A,TRUE,"Gasto Área";#N/A,#N/A,TRUE,"Grafico de Gastos";#N/A,#N/A,TRUE,"Inv Corrente";#N/A,#N/A,TRUE,"Inv Capital"}</definedName>
    <definedName name="k" hidden="1">#REF!</definedName>
    <definedName name="KA2K">#REF!</definedName>
    <definedName name="kadr">#REF!</definedName>
    <definedName name="kaff">#REF!</definedName>
    <definedName name="kal">#REF!</definedName>
    <definedName name="KAléasAux">#REF!</definedName>
    <definedName name="kapa">#REF!</definedName>
    <definedName name="kccr">#REF!</definedName>
    <definedName name="Kcon">#REF!</definedName>
    <definedName name="kconso">#REF!</definedName>
    <definedName name="kcsr">#REF!</definedName>
    <definedName name="Kd">#REF!</definedName>
    <definedName name="kdjgkjdkd">#REF!</definedName>
    <definedName name="keq">#REF!</definedName>
    <definedName name="Kgarantie">#REF!</definedName>
    <definedName name="khtykfh" hidden="1">{#N/A,#N/A,TRUE,"indice";#N/A,#N/A,TRUE,"indicadores";#N/A,#N/A,TRUE,"comentarios";#N/A,#N/A,TRUE,"Receita";#N/A,#N/A,TRUE,"preço";#N/A,#N/A,TRUE,"Custo Unit Total";#N/A,#N/A,TRUE,"Custo Unit Minerio";#N/A,#N/A,TRUE,"Adm_Aux";#N/A,#N/A,TRUE,"Reaprop";#N/A,#N/A,TRUE,"Custo Unit TU";#N/A,#N/A,TRUE,"Custo Unit Paul";#N/A,#N/A,TRUE,"Custo Unit PM";#N/A,#N/A,TRUE,"Custo Unit TPD";#N/A,#N/A,TRUE,"Custo Unit GR";#N/A,#N/A,TRUE,"Custo Unit FE";#N/A,#N/A,TRUE,"Custo Unit Teus";#N/A,#N/A,TRUE,"Custo Unit CO Ton";#N/A,#N/A,TRUE,"Custo Unit OC";#N/A,#N/A,TRUE,"Margem";#N/A,#N/A,TRUE,"Prog Total";#N/A,#N/A,TRUE,"Prog Tubarão";#N/A,#N/A,TRUE,"Prog Praia mole";#N/A,#N/A,TRUE,"Prog  Paul";#N/A,#N/A,TRUE,"Prog TPD";#N/A,#N/A,TRUE,"Pessoal";#N/A,#N/A,TRUE,"Gastos";#N/A,#N/A,TRUE,"Gasto Área";#N/A,#N/A,TRUE,"Grafico de Gastos";#N/A,#N/A,TRUE,"Inv Corrente";#N/A,#N/A,TRUE,"Inv Capital"}</definedName>
    <definedName name="kiuy" hidden="1">{#N/A,#N/A,TRUE,"indice";#N/A,#N/A,TRUE,"indicadores";#N/A,#N/A,TRUE,"comentarios";#N/A,#N/A,TRUE,"Receita";#N/A,#N/A,TRUE,"preço";#N/A,#N/A,TRUE,"Custo Unit Total";#N/A,#N/A,TRUE,"Custo Unit Minerio";#N/A,#N/A,TRUE,"Adm_Aux";#N/A,#N/A,TRUE,"Reaprop";#N/A,#N/A,TRUE,"Custo Unit TU";#N/A,#N/A,TRUE,"Custo Unit Paul";#N/A,#N/A,TRUE,"Custo Unit PM";#N/A,#N/A,TRUE,"Custo Unit TPD";#N/A,#N/A,TRUE,"Custo Unit GR";#N/A,#N/A,TRUE,"Custo Unit FE";#N/A,#N/A,TRUE,"Custo Unit Teus";#N/A,#N/A,TRUE,"Custo Unit CO Ton";#N/A,#N/A,TRUE,"Custo Unit OC";#N/A,#N/A,TRUE,"Margem";#N/A,#N/A,TRUE,"Prog Total";#N/A,#N/A,TRUE,"Prog Tubarão";#N/A,#N/A,TRUE,"Prog Praia mole";#N/A,#N/A,TRUE,"Prog  Paul";#N/A,#N/A,TRUE,"Prog TPD";#N/A,#N/A,TRUE,"Pessoal";#N/A,#N/A,TRUE,"Gastos";#N/A,#N/A,TRUE,"Gasto Área";#N/A,#N/A,TRUE,"Grafico de Gastos";#N/A,#N/A,TRUE,"Inv Corrente";#N/A,#N/A,TRUE,"Inv Capital"}</definedName>
    <definedName name="kjhgjk" hidden="1">{"'gráf jan00'!$A$1:$AK$41"}</definedName>
    <definedName name="kjhl">#REF!</definedName>
    <definedName name="KKK">#REF!</definedName>
    <definedName name="kkkk" hidden="1">{#N/A,#N/A,FALSE,"PCOL"}</definedName>
    <definedName name="KKKKK">#REF!</definedName>
    <definedName name="klm">#REF!</definedName>
    <definedName name="kmnKN">#REF!</definedName>
    <definedName name="ko" hidden="1">{#N/A,#N/A,FALSE,"PCOL"}</definedName>
    <definedName name="koae">#REF!</definedName>
    <definedName name="koae_12">#REF!</definedName>
    <definedName name="koae_13">#REF!</definedName>
    <definedName name="koae_4">#REF!</definedName>
    <definedName name="kpabx">#REF!</definedName>
    <definedName name="kpavi">#REF!</definedName>
    <definedName name="kpavi_12">#REF!</definedName>
    <definedName name="kpavi_13">#REF!</definedName>
    <definedName name="kpavi_4">#REF!</definedName>
    <definedName name="KProto">#REF!</definedName>
    <definedName name="kradio">#REF!</definedName>
    <definedName name="krfs">#REF!</definedName>
    <definedName name="kriom">#REF!</definedName>
    <definedName name="ksono">#REF!</definedName>
    <definedName name="kterra">#REF!</definedName>
    <definedName name="kterra_12">#REF!</definedName>
    <definedName name="kterra_13">#REF!</definedName>
    <definedName name="kterra_4">#REF!</definedName>
    <definedName name="ktest">#REF!</definedName>
    <definedName name="ktl">#REF!</definedName>
    <definedName name="ktr">#REF!</definedName>
    <definedName name="Kubus">#REF!</definedName>
    <definedName name="Kubus1">#REF!</definedName>
    <definedName name="L_PACKET">#REF!</definedName>
    <definedName name="L_RALL_A">#REF!</definedName>
    <definedName name="L_RALL_B">#REF!</definedName>
    <definedName name="lab" hidden="1">{"'gráf jan00'!$A$1:$AK$41"}</definedName>
    <definedName name="LAPEL" hidden="1">{"'RR'!$A$2:$E$81"}</definedName>
    <definedName name="LastColumn">#REF!</definedName>
    <definedName name="LastMonth">#REF!</definedName>
    <definedName name="LEASING">#REF!</definedName>
    <definedName name="LEIS">#REF!</definedName>
    <definedName name="LEIS_1">#REF!</definedName>
    <definedName name="LEIS_1_12">#REF!</definedName>
    <definedName name="LEIS_1_13">#REF!</definedName>
    <definedName name="LEIS_1_4">#REF!</definedName>
    <definedName name="LEIS_109">#REF!</definedName>
    <definedName name="LEIS_109_12">#REF!</definedName>
    <definedName name="LEIS_109_13">#REF!</definedName>
    <definedName name="LEIS_109_4">#REF!</definedName>
    <definedName name="LEIS_110">#REF!</definedName>
    <definedName name="LEIS_110_12">#REF!</definedName>
    <definedName name="LEIS_110_13">#REF!</definedName>
    <definedName name="LEIS_110_4">#REF!</definedName>
    <definedName name="LEIS_12">#REF!</definedName>
    <definedName name="LEIS_13">#REF!</definedName>
    <definedName name="LEIS_4">#REF!</definedName>
    <definedName name="leo" hidden="1">{"'CptDifn'!$AA$32:$AG$32"}</definedName>
    <definedName name="leonardo" hidden="1">{"'gráf jan00'!$A$1:$AK$41"}</definedName>
    <definedName name="let" hidden="1">"Quadro Logistico Maio"</definedName>
    <definedName name="LEX">#REF!</definedName>
    <definedName name="LILIAN">#REF!</definedName>
    <definedName name="Limite_reduc">#REF!</definedName>
    <definedName name="LIN">#REF!</definedName>
    <definedName name="LinCT">INDIRECT("Menu!$m$2:$n$200")</definedName>
    <definedName name="LinhasCerv">#REF!</definedName>
    <definedName name="LinhaSelecionada">#REF!</definedName>
    <definedName name="LinhasNanc">#REF!</definedName>
    <definedName name="LinPacote">INDIRECT("Menu!$l$2:$n$200")</definedName>
    <definedName name="Lista">#REF!</definedName>
    <definedName name="lista_corteaterro">#REF!</definedName>
    <definedName name="ListaFim">#REF!</definedName>
    <definedName name="ListaMeses">#REF!</definedName>
    <definedName name="Listbox1">#REF!</definedName>
    <definedName name="LISTSEL">#REF!</definedName>
    <definedName name="lixo" hidden="1">{#N/A,#N/A,FALSE,"GERAL";#N/A,#N/A,FALSE,"012-96";#N/A,#N/A,FALSE,"018-96";#N/A,#N/A,FALSE,"027-96";#N/A,#N/A,FALSE,"059-96";#N/A,#N/A,FALSE,"076-96";#N/A,#N/A,FALSE,"019-97";#N/A,#N/A,FALSE,"021-97";#N/A,#N/A,FALSE,"022-97";#N/A,#N/A,FALSE,"028-97"}</definedName>
    <definedName name="LKJ" hidden="1">{"'Quadro'!$A$4:$BG$78"}</definedName>
    <definedName name="LLL">#REF!</definedName>
    <definedName name="LO">#REF!</definedName>
    <definedName name="LOCAL">{"'gráf jan00'!$A$1:$AK$41"}</definedName>
    <definedName name="LOCATION">#REF!</definedName>
    <definedName name="locoyears">#REF!</definedName>
    <definedName name="LOGO">#N/A</definedName>
    <definedName name="LOTE">#REF!</definedName>
    <definedName name="LoteBonito2" hidden="1">{"'Resumo2'!$B$2:$J$23"}</definedName>
    <definedName name="lp">#REF!</definedName>
    <definedName name="LS">"S"</definedName>
    <definedName name="lt">#REF!</definedName>
    <definedName name="LU" hidden="1">{"'gráf jan00'!$A$1:$AK$41"}</definedName>
    <definedName name="luciano">#REF!</definedName>
    <definedName name="Lucro">#REF!</definedName>
    <definedName name="luis" hidden="1">{"'Plan1 (2)'!$A$5:$F$63"}</definedName>
    <definedName name="LY">#REF!</definedName>
    <definedName name="M">#REF!</definedName>
    <definedName name="M_CONTATORE">#REF!</definedName>
    <definedName name="M_DUP">#REF!</definedName>
    <definedName name="M_DUP_eurobalise">#REF!</definedName>
    <definedName name="M_MCOUNT">#REF!</definedName>
    <definedName name="M_SST">#REF!</definedName>
    <definedName name="M_VERSION">#REF!</definedName>
    <definedName name="M_VERSIONE">#REF!</definedName>
    <definedName name="Ma5.1">#REF!</definedName>
    <definedName name="Ma5.2">#REF!</definedName>
    <definedName name="Ma5.3">#REF!</definedName>
    <definedName name="Ma5.4">#REF!</definedName>
    <definedName name="Ma5.5">#REF!</definedName>
    <definedName name="Ma5.6">#REF!</definedName>
    <definedName name="Ma5.7">#REF!</definedName>
    <definedName name="Ma5.8">#REF!</definedName>
    <definedName name="Macro30">#N/A</definedName>
    <definedName name="MACROS">#REF!</definedName>
    <definedName name="MACROS_1">#REF!</definedName>
    <definedName name="MACROS_1_12">#REF!</definedName>
    <definedName name="MACROS_1_13">#REF!</definedName>
    <definedName name="MACROS_1_4">#REF!</definedName>
    <definedName name="MACROS_110">#REF!</definedName>
    <definedName name="MACROS_110_12">#REF!</definedName>
    <definedName name="MACROS_110_13">#REF!</definedName>
    <definedName name="MACROS_110_4">#REF!</definedName>
    <definedName name="MACROS_12">#REF!</definedName>
    <definedName name="MACROS_13">#REF!</definedName>
    <definedName name="MACROS_4">#REF!</definedName>
    <definedName name="man" hidden="1">{"'gráf jan00'!$A$1:$AK$41"}</definedName>
    <definedName name="MANGANES">#REF!</definedName>
    <definedName name="Manoel" hidden="1">{"'Quadro'!$A$4:$BG$78"}</definedName>
    <definedName name="manut" hidden="1">{"'gráf jan00'!$A$1:$AK$41"}</definedName>
    <definedName name="MAO_DE_OBRA">#REF!</definedName>
    <definedName name="MAO010201_1">#REF!</definedName>
    <definedName name="MAO010201_1_12">#REF!</definedName>
    <definedName name="MAO010201_1_13">#REF!</definedName>
    <definedName name="MAO010201_1_4">#REF!</definedName>
    <definedName name="MAO010201_109">#REF!</definedName>
    <definedName name="MAO010201_109_12">#REF!</definedName>
    <definedName name="MAO010201_109_13">#REF!</definedName>
    <definedName name="MAO010201_109_4">#REF!</definedName>
    <definedName name="MAO010201_110">#REF!</definedName>
    <definedName name="MAO010201_110_12">#REF!</definedName>
    <definedName name="MAO010201_110_13">#REF!</definedName>
    <definedName name="MAO010201_110_4">#REF!</definedName>
    <definedName name="MAO010201_12">#REF!</definedName>
    <definedName name="MAO010201_13">#REF!</definedName>
    <definedName name="MAO010201_4">#REF!</definedName>
    <definedName name="MAO010202_1">#REF!</definedName>
    <definedName name="MAO010202_1_12">#REF!</definedName>
    <definedName name="MAO010202_1_13">#REF!</definedName>
    <definedName name="MAO010202_1_4">#REF!</definedName>
    <definedName name="MAO010202_109">#REF!</definedName>
    <definedName name="MAO010202_109_12">#REF!</definedName>
    <definedName name="MAO010202_109_13">#REF!</definedName>
    <definedName name="MAO010202_109_4">#REF!</definedName>
    <definedName name="MAO010202_110">#REF!</definedName>
    <definedName name="MAO010202_110_12">#REF!</definedName>
    <definedName name="MAO010202_110_13">#REF!</definedName>
    <definedName name="MAO010202_110_4">#REF!</definedName>
    <definedName name="MAO010202_12">#REF!</definedName>
    <definedName name="MAO010202_13">#REF!</definedName>
    <definedName name="MAO010202_4">#REF!</definedName>
    <definedName name="MAO010205_1">#REF!</definedName>
    <definedName name="MAO010205_1_12">#REF!</definedName>
    <definedName name="MAO010205_1_13">#REF!</definedName>
    <definedName name="MAO010205_1_4">#REF!</definedName>
    <definedName name="MAO010205_109">#REF!</definedName>
    <definedName name="MAO010205_109_12">#REF!</definedName>
    <definedName name="MAO010205_109_13">#REF!</definedName>
    <definedName name="MAO010205_109_4">#REF!</definedName>
    <definedName name="MAO010205_110">#REF!</definedName>
    <definedName name="MAO010205_110_12">#REF!</definedName>
    <definedName name="MAO010205_110_13">#REF!</definedName>
    <definedName name="MAO010205_110_4">#REF!</definedName>
    <definedName name="MAO010205_12">#REF!</definedName>
    <definedName name="MAO010205_13">#REF!</definedName>
    <definedName name="MAO010205_4">#REF!</definedName>
    <definedName name="MAO010206_1">#REF!</definedName>
    <definedName name="MAO010206_1_12">#REF!</definedName>
    <definedName name="MAO010206_1_13">#REF!</definedName>
    <definedName name="MAO010206_1_4">#REF!</definedName>
    <definedName name="MAO010206_109">#REF!</definedName>
    <definedName name="MAO010206_109_12">#REF!</definedName>
    <definedName name="MAO010206_109_13">#REF!</definedName>
    <definedName name="MAO010206_109_4">#REF!</definedName>
    <definedName name="MAO010206_110">#REF!</definedName>
    <definedName name="MAO010206_110_12">#REF!</definedName>
    <definedName name="MAO010206_110_13">#REF!</definedName>
    <definedName name="MAO010206_110_4">#REF!</definedName>
    <definedName name="MAO010206_12">#REF!</definedName>
    <definedName name="MAO010206_13">#REF!</definedName>
    <definedName name="MAO010206_4">#REF!</definedName>
    <definedName name="MAO010210_1">#REF!</definedName>
    <definedName name="MAO010210_1_12">#REF!</definedName>
    <definedName name="MAO010210_1_13">#REF!</definedName>
    <definedName name="MAO010210_1_4">#REF!</definedName>
    <definedName name="MAO010210_109">#REF!</definedName>
    <definedName name="MAO010210_109_12">#REF!</definedName>
    <definedName name="MAO010210_109_13">#REF!</definedName>
    <definedName name="MAO010210_109_4">#REF!</definedName>
    <definedName name="MAO010210_110">#REF!</definedName>
    <definedName name="MAO010210_110_12">#REF!</definedName>
    <definedName name="MAO010210_110_13">#REF!</definedName>
    <definedName name="MAO010210_110_4">#REF!</definedName>
    <definedName name="MAO010210_12">#REF!</definedName>
    <definedName name="MAO010210_13">#REF!</definedName>
    <definedName name="MAO010210_4">#REF!</definedName>
    <definedName name="MAO010401_1">#REF!</definedName>
    <definedName name="MAO010401_1_12">#REF!</definedName>
    <definedName name="MAO010401_1_13">#REF!</definedName>
    <definedName name="MAO010401_1_4">#REF!</definedName>
    <definedName name="MAO010401_109">#REF!</definedName>
    <definedName name="MAO010401_109_12">#REF!</definedName>
    <definedName name="MAO010401_109_13">#REF!</definedName>
    <definedName name="MAO010401_109_4">#REF!</definedName>
    <definedName name="MAO010401_110">#REF!</definedName>
    <definedName name="MAO010401_110_12">#REF!</definedName>
    <definedName name="MAO010401_110_13">#REF!</definedName>
    <definedName name="MAO010401_110_4">#REF!</definedName>
    <definedName name="MAO010401_12">#REF!</definedName>
    <definedName name="MAO010401_13">#REF!</definedName>
    <definedName name="MAO010401_4">#REF!</definedName>
    <definedName name="MAO010402_1">#REF!</definedName>
    <definedName name="MAO010402_1_12">#REF!</definedName>
    <definedName name="MAO010402_1_13">#REF!</definedName>
    <definedName name="MAO010402_1_4">#REF!</definedName>
    <definedName name="MAO010402_109">#REF!</definedName>
    <definedName name="MAO010402_109_12">#REF!</definedName>
    <definedName name="MAO010402_109_13">#REF!</definedName>
    <definedName name="MAO010402_109_4">#REF!</definedName>
    <definedName name="MAO010402_110">#REF!</definedName>
    <definedName name="MAO010402_110_12">#REF!</definedName>
    <definedName name="MAO010402_110_13">#REF!</definedName>
    <definedName name="MAO010402_110_4">#REF!</definedName>
    <definedName name="MAO010402_12">#REF!</definedName>
    <definedName name="MAO010402_13">#REF!</definedName>
    <definedName name="MAO010402_4">#REF!</definedName>
    <definedName name="MAO010407_1">#REF!</definedName>
    <definedName name="MAO010407_1_12">#REF!</definedName>
    <definedName name="MAO010407_1_13">#REF!</definedName>
    <definedName name="MAO010407_1_4">#REF!</definedName>
    <definedName name="MAO010407_109">#REF!</definedName>
    <definedName name="MAO010407_109_12">#REF!</definedName>
    <definedName name="MAO010407_109_13">#REF!</definedName>
    <definedName name="MAO010407_109_4">#REF!</definedName>
    <definedName name="MAO010407_110">#REF!</definedName>
    <definedName name="MAO010407_110_12">#REF!</definedName>
    <definedName name="MAO010407_110_13">#REF!</definedName>
    <definedName name="MAO010407_110_4">#REF!</definedName>
    <definedName name="MAO010407_12">#REF!</definedName>
    <definedName name="MAO010407_13">#REF!</definedName>
    <definedName name="MAO010407_4">#REF!</definedName>
    <definedName name="MAO010413_1">#REF!</definedName>
    <definedName name="MAO010413_1_12">#REF!</definedName>
    <definedName name="MAO010413_1_13">#REF!</definedName>
    <definedName name="MAO010413_1_4">#REF!</definedName>
    <definedName name="MAO010413_109">#REF!</definedName>
    <definedName name="MAO010413_109_12">#REF!</definedName>
    <definedName name="MAO010413_109_13">#REF!</definedName>
    <definedName name="MAO010413_109_4">#REF!</definedName>
    <definedName name="MAO010413_110">#REF!</definedName>
    <definedName name="MAO010413_110_12">#REF!</definedName>
    <definedName name="MAO010413_110_13">#REF!</definedName>
    <definedName name="MAO010413_110_4">#REF!</definedName>
    <definedName name="MAO010413_12">#REF!</definedName>
    <definedName name="MAO010413_13">#REF!</definedName>
    <definedName name="MAO010413_4">#REF!</definedName>
    <definedName name="MAO010501_1">#REF!</definedName>
    <definedName name="MAO010501_1_12">#REF!</definedName>
    <definedName name="MAO010501_1_13">#REF!</definedName>
    <definedName name="MAO010501_1_4">#REF!</definedName>
    <definedName name="MAO010501_109">#REF!</definedName>
    <definedName name="MAO010501_109_12">#REF!</definedName>
    <definedName name="MAO010501_109_13">#REF!</definedName>
    <definedName name="MAO010501_109_4">#REF!</definedName>
    <definedName name="MAO010501_110">#REF!</definedName>
    <definedName name="MAO010501_110_12">#REF!</definedName>
    <definedName name="MAO010501_110_13">#REF!</definedName>
    <definedName name="MAO010501_110_4">#REF!</definedName>
    <definedName name="MAO010501_12">#REF!</definedName>
    <definedName name="MAO010501_13">#REF!</definedName>
    <definedName name="MAO010501_4">#REF!</definedName>
    <definedName name="MAO010503_1">#REF!</definedName>
    <definedName name="MAO010503_1_12">#REF!</definedName>
    <definedName name="MAO010503_1_13">#REF!</definedName>
    <definedName name="MAO010503_1_4">#REF!</definedName>
    <definedName name="MAO010503_109">#REF!</definedName>
    <definedName name="MAO010503_109_12">#REF!</definedName>
    <definedName name="MAO010503_109_13">#REF!</definedName>
    <definedName name="MAO010503_109_4">#REF!</definedName>
    <definedName name="MAO010503_110">#REF!</definedName>
    <definedName name="MAO010503_110_12">#REF!</definedName>
    <definedName name="MAO010503_110_13">#REF!</definedName>
    <definedName name="MAO010503_110_4">#REF!</definedName>
    <definedName name="MAO010503_12">#REF!</definedName>
    <definedName name="MAO010503_13">#REF!</definedName>
    <definedName name="MAO010503_4">#REF!</definedName>
    <definedName name="MAO010505_1">#REF!</definedName>
    <definedName name="MAO010505_1_12">#REF!</definedName>
    <definedName name="MAO010505_1_13">#REF!</definedName>
    <definedName name="MAO010505_1_4">#REF!</definedName>
    <definedName name="MAO010505_109">#REF!</definedName>
    <definedName name="MAO010505_109_12">#REF!</definedName>
    <definedName name="MAO010505_109_13">#REF!</definedName>
    <definedName name="MAO010505_109_4">#REF!</definedName>
    <definedName name="MAO010505_110">#REF!</definedName>
    <definedName name="MAO010505_110_12">#REF!</definedName>
    <definedName name="MAO010505_110_13">#REF!</definedName>
    <definedName name="MAO010505_110_4">#REF!</definedName>
    <definedName name="MAO010505_12">#REF!</definedName>
    <definedName name="MAO010505_13">#REF!</definedName>
    <definedName name="MAO010505_4">#REF!</definedName>
    <definedName name="MAO010509_1">#REF!</definedName>
    <definedName name="MAO010509_1_12">#REF!</definedName>
    <definedName name="MAO010509_1_13">#REF!</definedName>
    <definedName name="MAO010509_1_4">#REF!</definedName>
    <definedName name="MAO010509_109">#REF!</definedName>
    <definedName name="MAO010509_109_12">#REF!</definedName>
    <definedName name="MAO010509_109_13">#REF!</definedName>
    <definedName name="MAO010509_109_4">#REF!</definedName>
    <definedName name="MAO010509_110">#REF!</definedName>
    <definedName name="MAO010509_110_12">#REF!</definedName>
    <definedName name="MAO010509_110_13">#REF!</definedName>
    <definedName name="MAO010509_110_4">#REF!</definedName>
    <definedName name="MAO010509_12">#REF!</definedName>
    <definedName name="MAO010509_13">#REF!</definedName>
    <definedName name="MAO010509_4">#REF!</definedName>
    <definedName name="MAO010512_1">#REF!</definedName>
    <definedName name="MAO010512_1_12">#REF!</definedName>
    <definedName name="MAO010512_1_13">#REF!</definedName>
    <definedName name="MAO010512_1_4">#REF!</definedName>
    <definedName name="MAO010512_109">#REF!</definedName>
    <definedName name="MAO010512_109_12">#REF!</definedName>
    <definedName name="MAO010512_109_13">#REF!</definedName>
    <definedName name="MAO010512_109_4">#REF!</definedName>
    <definedName name="MAO010512_110">#REF!</definedName>
    <definedName name="MAO010512_110_12">#REF!</definedName>
    <definedName name="MAO010512_110_13">#REF!</definedName>
    <definedName name="MAO010512_110_4">#REF!</definedName>
    <definedName name="MAO010512_12">#REF!</definedName>
    <definedName name="MAO010512_13">#REF!</definedName>
    <definedName name="MAO010512_4">#REF!</definedName>
    <definedName name="MAO010518_1">#REF!</definedName>
    <definedName name="MAO010518_1_12">#REF!</definedName>
    <definedName name="MAO010518_1_13">#REF!</definedName>
    <definedName name="MAO010518_1_4">#REF!</definedName>
    <definedName name="MAO010518_109">#REF!</definedName>
    <definedName name="MAO010518_109_12">#REF!</definedName>
    <definedName name="MAO010518_109_13">#REF!</definedName>
    <definedName name="MAO010518_109_4">#REF!</definedName>
    <definedName name="MAO010518_110">#REF!</definedName>
    <definedName name="MAO010518_110_12">#REF!</definedName>
    <definedName name="MAO010518_110_13">#REF!</definedName>
    <definedName name="MAO010518_110_4">#REF!</definedName>
    <definedName name="MAO010518_12">#REF!</definedName>
    <definedName name="MAO010518_13">#REF!</definedName>
    <definedName name="MAO010518_4">#REF!</definedName>
    <definedName name="MAO010519_1">#REF!</definedName>
    <definedName name="MAO010519_1_12">#REF!</definedName>
    <definedName name="MAO010519_1_13">#REF!</definedName>
    <definedName name="MAO010519_1_4">#REF!</definedName>
    <definedName name="MAO010519_109">#REF!</definedName>
    <definedName name="MAO010519_109_12">#REF!</definedName>
    <definedName name="MAO010519_109_13">#REF!</definedName>
    <definedName name="MAO010519_109_4">#REF!</definedName>
    <definedName name="MAO010519_110">#REF!</definedName>
    <definedName name="MAO010519_110_12">#REF!</definedName>
    <definedName name="MAO010519_110_13">#REF!</definedName>
    <definedName name="MAO010519_110_4">#REF!</definedName>
    <definedName name="MAO010519_12">#REF!</definedName>
    <definedName name="MAO010519_13">#REF!</definedName>
    <definedName name="MAO010519_4">#REF!</definedName>
    <definedName name="MAO010521_1">#REF!</definedName>
    <definedName name="MAO010521_1_12">#REF!</definedName>
    <definedName name="MAO010521_1_13">#REF!</definedName>
    <definedName name="MAO010521_1_4">#REF!</definedName>
    <definedName name="MAO010521_109">#REF!</definedName>
    <definedName name="MAO010521_109_12">#REF!</definedName>
    <definedName name="MAO010521_109_13">#REF!</definedName>
    <definedName name="MAO010521_109_4">#REF!</definedName>
    <definedName name="MAO010521_110">#REF!</definedName>
    <definedName name="MAO010521_110_12">#REF!</definedName>
    <definedName name="MAO010521_110_13">#REF!</definedName>
    <definedName name="MAO010521_110_4">#REF!</definedName>
    <definedName name="MAO010521_12">#REF!</definedName>
    <definedName name="MAO010521_13">#REF!</definedName>
    <definedName name="MAO010521_4">#REF!</definedName>
    <definedName name="MAO010523_1">#REF!</definedName>
    <definedName name="MAO010523_1_12">#REF!</definedName>
    <definedName name="MAO010523_1_13">#REF!</definedName>
    <definedName name="MAO010523_1_4">#REF!</definedName>
    <definedName name="MAO010523_109">#REF!</definedName>
    <definedName name="MAO010523_109_12">#REF!</definedName>
    <definedName name="MAO010523_109_13">#REF!</definedName>
    <definedName name="MAO010523_109_4">#REF!</definedName>
    <definedName name="MAO010523_110">#REF!</definedName>
    <definedName name="MAO010523_110_12">#REF!</definedName>
    <definedName name="MAO010523_110_13">#REF!</definedName>
    <definedName name="MAO010523_110_4">#REF!</definedName>
    <definedName name="MAO010523_12">#REF!</definedName>
    <definedName name="MAO010523_13">#REF!</definedName>
    <definedName name="MAO010523_4">#REF!</definedName>
    <definedName name="MAO010532_1">#REF!</definedName>
    <definedName name="MAO010532_1_12">#REF!</definedName>
    <definedName name="MAO010532_1_13">#REF!</definedName>
    <definedName name="MAO010532_1_4">#REF!</definedName>
    <definedName name="MAO010532_109">#REF!</definedName>
    <definedName name="MAO010532_109_12">#REF!</definedName>
    <definedName name="MAO010532_109_13">#REF!</definedName>
    <definedName name="MAO010532_109_4">#REF!</definedName>
    <definedName name="MAO010532_110">#REF!</definedName>
    <definedName name="MAO010532_110_12">#REF!</definedName>
    <definedName name="MAO010532_110_13">#REF!</definedName>
    <definedName name="MAO010532_110_4">#REF!</definedName>
    <definedName name="MAO010532_12">#REF!</definedName>
    <definedName name="MAO010532_13">#REF!</definedName>
    <definedName name="MAO010532_4">#REF!</definedName>
    <definedName name="MAO010533_1">#REF!</definedName>
    <definedName name="MAO010533_1_12">#REF!</definedName>
    <definedName name="MAO010533_1_13">#REF!</definedName>
    <definedName name="MAO010533_1_4">#REF!</definedName>
    <definedName name="MAO010533_109">#REF!</definedName>
    <definedName name="MAO010533_109_12">#REF!</definedName>
    <definedName name="MAO010533_109_13">#REF!</definedName>
    <definedName name="MAO010533_109_4">#REF!</definedName>
    <definedName name="MAO010533_110">#REF!</definedName>
    <definedName name="MAO010533_110_12">#REF!</definedName>
    <definedName name="MAO010533_110_13">#REF!</definedName>
    <definedName name="MAO010533_110_4">#REF!</definedName>
    <definedName name="MAO010533_12">#REF!</definedName>
    <definedName name="MAO010533_13">#REF!</definedName>
    <definedName name="MAO010533_4">#REF!</definedName>
    <definedName name="MAO010536_1">#REF!</definedName>
    <definedName name="MAO010536_1_12">#REF!</definedName>
    <definedName name="MAO010536_1_13">#REF!</definedName>
    <definedName name="MAO010536_1_4">#REF!</definedName>
    <definedName name="MAO010536_109">#REF!</definedName>
    <definedName name="MAO010536_109_12">#REF!</definedName>
    <definedName name="MAO010536_109_13">#REF!</definedName>
    <definedName name="MAO010536_109_4">#REF!</definedName>
    <definedName name="MAO010536_110">#REF!</definedName>
    <definedName name="MAO010536_110_12">#REF!</definedName>
    <definedName name="MAO010536_110_13">#REF!</definedName>
    <definedName name="MAO010536_110_4">#REF!</definedName>
    <definedName name="MAO010536_12">#REF!</definedName>
    <definedName name="MAO010536_13">#REF!</definedName>
    <definedName name="MAO010536_4">#REF!</definedName>
    <definedName name="MAO010701_1">#REF!</definedName>
    <definedName name="MAO010701_1_12">#REF!</definedName>
    <definedName name="MAO010701_1_13">#REF!</definedName>
    <definedName name="MAO010701_1_4">#REF!</definedName>
    <definedName name="MAO010701_109">#REF!</definedName>
    <definedName name="MAO010701_109_12">#REF!</definedName>
    <definedName name="MAO010701_109_13">#REF!</definedName>
    <definedName name="MAO010701_109_4">#REF!</definedName>
    <definedName name="MAO010701_110">#REF!</definedName>
    <definedName name="MAO010701_110_12">#REF!</definedName>
    <definedName name="MAO010701_110_13">#REF!</definedName>
    <definedName name="MAO010701_110_4">#REF!</definedName>
    <definedName name="MAO010701_12">#REF!</definedName>
    <definedName name="MAO010701_13">#REF!</definedName>
    <definedName name="MAO010701_4">#REF!</definedName>
    <definedName name="MAO010703_1">#REF!</definedName>
    <definedName name="MAO010703_1_12">#REF!</definedName>
    <definedName name="MAO010703_1_13">#REF!</definedName>
    <definedName name="MAO010703_1_4">#REF!</definedName>
    <definedName name="MAO010703_109">#REF!</definedName>
    <definedName name="MAO010703_109_12">#REF!</definedName>
    <definedName name="MAO010703_109_13">#REF!</definedName>
    <definedName name="MAO010703_109_4">#REF!</definedName>
    <definedName name="MAO010703_110">#REF!</definedName>
    <definedName name="MAO010703_110_12">#REF!</definedName>
    <definedName name="MAO010703_110_13">#REF!</definedName>
    <definedName name="MAO010703_110_4">#REF!</definedName>
    <definedName name="MAO010703_12">#REF!</definedName>
    <definedName name="MAO010703_13">#REF!</definedName>
    <definedName name="MAO010703_4">#REF!</definedName>
    <definedName name="MAO010705_1">#REF!</definedName>
    <definedName name="MAO010705_1_12">#REF!</definedName>
    <definedName name="MAO010705_1_13">#REF!</definedName>
    <definedName name="MAO010705_1_4">#REF!</definedName>
    <definedName name="MAO010705_109">#REF!</definedName>
    <definedName name="MAO010705_109_12">#REF!</definedName>
    <definedName name="MAO010705_109_13">#REF!</definedName>
    <definedName name="MAO010705_109_4">#REF!</definedName>
    <definedName name="MAO010705_110">#REF!</definedName>
    <definedName name="MAO010705_110_12">#REF!</definedName>
    <definedName name="MAO010705_110_13">#REF!</definedName>
    <definedName name="MAO010705_110_4">#REF!</definedName>
    <definedName name="MAO010705_12">#REF!</definedName>
    <definedName name="MAO010705_13">#REF!</definedName>
    <definedName name="MAO010705_4">#REF!</definedName>
    <definedName name="MAO010708_1">#REF!</definedName>
    <definedName name="MAO010708_1_12">#REF!</definedName>
    <definedName name="MAO010708_1_13">#REF!</definedName>
    <definedName name="MAO010708_1_4">#REF!</definedName>
    <definedName name="MAO010708_109">#REF!</definedName>
    <definedName name="MAO010708_109_12">#REF!</definedName>
    <definedName name="MAO010708_109_13">#REF!</definedName>
    <definedName name="MAO010708_109_4">#REF!</definedName>
    <definedName name="MAO010708_110">#REF!</definedName>
    <definedName name="MAO010708_110_12">#REF!</definedName>
    <definedName name="MAO010708_110_13">#REF!</definedName>
    <definedName name="MAO010708_110_4">#REF!</definedName>
    <definedName name="MAO010708_12">#REF!</definedName>
    <definedName name="MAO010708_13">#REF!</definedName>
    <definedName name="MAO010708_4">#REF!</definedName>
    <definedName name="MAO010710_1">#REF!</definedName>
    <definedName name="MAO010710_1_12">#REF!</definedName>
    <definedName name="MAO010710_1_13">#REF!</definedName>
    <definedName name="MAO010710_1_4">#REF!</definedName>
    <definedName name="MAO010710_109">#REF!</definedName>
    <definedName name="MAO010710_109_12">#REF!</definedName>
    <definedName name="MAO010710_109_13">#REF!</definedName>
    <definedName name="MAO010710_109_4">#REF!</definedName>
    <definedName name="MAO010710_110">#REF!</definedName>
    <definedName name="MAO010710_110_12">#REF!</definedName>
    <definedName name="MAO010710_110_13">#REF!</definedName>
    <definedName name="MAO010710_110_4">#REF!</definedName>
    <definedName name="MAO010710_12">#REF!</definedName>
    <definedName name="MAO010710_13">#REF!</definedName>
    <definedName name="MAO010710_4">#REF!</definedName>
    <definedName name="MAO010712_1">#REF!</definedName>
    <definedName name="MAO010712_1_12">#REF!</definedName>
    <definedName name="MAO010712_1_13">#REF!</definedName>
    <definedName name="MAO010712_1_4">#REF!</definedName>
    <definedName name="MAO010712_109">#REF!</definedName>
    <definedName name="MAO010712_109_12">#REF!</definedName>
    <definedName name="MAO010712_109_13">#REF!</definedName>
    <definedName name="MAO010712_109_4">#REF!</definedName>
    <definedName name="MAO010712_110">#REF!</definedName>
    <definedName name="MAO010712_110_12">#REF!</definedName>
    <definedName name="MAO010712_110_13">#REF!</definedName>
    <definedName name="MAO010712_110_4">#REF!</definedName>
    <definedName name="MAO010712_12">#REF!</definedName>
    <definedName name="MAO010712_13">#REF!</definedName>
    <definedName name="MAO010712_4">#REF!</definedName>
    <definedName name="MAO010717_1">#REF!</definedName>
    <definedName name="MAO010717_1_12">#REF!</definedName>
    <definedName name="MAO010717_1_13">#REF!</definedName>
    <definedName name="MAO010717_1_4">#REF!</definedName>
    <definedName name="MAO010717_109">#REF!</definedName>
    <definedName name="MAO010717_109_12">#REF!</definedName>
    <definedName name="MAO010717_109_13">#REF!</definedName>
    <definedName name="MAO010717_109_4">#REF!</definedName>
    <definedName name="MAO010717_110">#REF!</definedName>
    <definedName name="MAO010717_110_12">#REF!</definedName>
    <definedName name="MAO010717_110_13">#REF!</definedName>
    <definedName name="MAO010717_110_4">#REF!</definedName>
    <definedName name="MAO010717_12">#REF!</definedName>
    <definedName name="MAO010717_13">#REF!</definedName>
    <definedName name="MAO010717_4">#REF!</definedName>
    <definedName name="MAO020201_1">#REF!</definedName>
    <definedName name="MAO020201_1_12">#REF!</definedName>
    <definedName name="MAO020201_1_13">#REF!</definedName>
    <definedName name="MAO020201_1_4">#REF!</definedName>
    <definedName name="MAO020201_109">#REF!</definedName>
    <definedName name="MAO020201_109_12">#REF!</definedName>
    <definedName name="MAO020201_109_13">#REF!</definedName>
    <definedName name="MAO020201_109_4">#REF!</definedName>
    <definedName name="MAO020201_110">#REF!</definedName>
    <definedName name="MAO020201_110_12">#REF!</definedName>
    <definedName name="MAO020201_110_13">#REF!</definedName>
    <definedName name="MAO020201_110_4">#REF!</definedName>
    <definedName name="MAO020201_12">#REF!</definedName>
    <definedName name="MAO020201_13">#REF!</definedName>
    <definedName name="MAO020201_4">#REF!</definedName>
    <definedName name="MAO020205_1">#REF!</definedName>
    <definedName name="MAO020205_1_12">#REF!</definedName>
    <definedName name="MAO020205_1_13">#REF!</definedName>
    <definedName name="MAO020205_1_4">#REF!</definedName>
    <definedName name="MAO020205_109">#REF!</definedName>
    <definedName name="MAO020205_109_12">#REF!</definedName>
    <definedName name="MAO020205_109_13">#REF!</definedName>
    <definedName name="MAO020205_109_4">#REF!</definedName>
    <definedName name="MAO020205_110">#REF!</definedName>
    <definedName name="MAO020205_110_12">#REF!</definedName>
    <definedName name="MAO020205_110_13">#REF!</definedName>
    <definedName name="MAO020205_110_4">#REF!</definedName>
    <definedName name="MAO020205_12">#REF!</definedName>
    <definedName name="MAO020205_13">#REF!</definedName>
    <definedName name="MAO020205_4">#REF!</definedName>
    <definedName name="MAO020211_1">#REF!</definedName>
    <definedName name="MAO020211_1_12">#REF!</definedName>
    <definedName name="MAO020211_1_13">#REF!</definedName>
    <definedName name="MAO020211_1_4">#REF!</definedName>
    <definedName name="MAO020211_109">#REF!</definedName>
    <definedName name="MAO020211_109_12">#REF!</definedName>
    <definedName name="MAO020211_109_13">#REF!</definedName>
    <definedName name="MAO020211_109_4">#REF!</definedName>
    <definedName name="MAO020211_110">#REF!</definedName>
    <definedName name="MAO020211_110_12">#REF!</definedName>
    <definedName name="MAO020211_110_13">#REF!</definedName>
    <definedName name="MAO020211_110_4">#REF!</definedName>
    <definedName name="MAO020211_12">#REF!</definedName>
    <definedName name="MAO020211_13">#REF!</definedName>
    <definedName name="MAO020211_4">#REF!</definedName>
    <definedName name="MAO020217_1">#REF!</definedName>
    <definedName name="MAO020217_1_12">#REF!</definedName>
    <definedName name="MAO020217_1_13">#REF!</definedName>
    <definedName name="MAO020217_1_4">#REF!</definedName>
    <definedName name="MAO020217_109">#REF!</definedName>
    <definedName name="MAO020217_109_12">#REF!</definedName>
    <definedName name="MAO020217_109_13">#REF!</definedName>
    <definedName name="MAO020217_109_4">#REF!</definedName>
    <definedName name="MAO020217_110">#REF!</definedName>
    <definedName name="MAO020217_110_12">#REF!</definedName>
    <definedName name="MAO020217_110_13">#REF!</definedName>
    <definedName name="MAO020217_110_4">#REF!</definedName>
    <definedName name="MAO020217_12">#REF!</definedName>
    <definedName name="MAO020217_13">#REF!</definedName>
    <definedName name="MAO020217_4">#REF!</definedName>
    <definedName name="MAO030102_1">#REF!</definedName>
    <definedName name="MAO030102_1_12">#REF!</definedName>
    <definedName name="MAO030102_1_13">#REF!</definedName>
    <definedName name="MAO030102_1_4">#REF!</definedName>
    <definedName name="MAO030102_109">#REF!</definedName>
    <definedName name="MAO030102_109_12">#REF!</definedName>
    <definedName name="MAO030102_109_13">#REF!</definedName>
    <definedName name="MAO030102_109_4">#REF!</definedName>
    <definedName name="MAO030102_110">#REF!</definedName>
    <definedName name="MAO030102_110_12">#REF!</definedName>
    <definedName name="MAO030102_110_13">#REF!</definedName>
    <definedName name="MAO030102_110_4">#REF!</definedName>
    <definedName name="MAO030102_12">#REF!</definedName>
    <definedName name="MAO030102_13">#REF!</definedName>
    <definedName name="MAO030102_4">#REF!</definedName>
    <definedName name="MAO030201_1">#REF!</definedName>
    <definedName name="MAO030201_1_12">#REF!</definedName>
    <definedName name="MAO030201_1_13">#REF!</definedName>
    <definedName name="MAO030201_1_4">#REF!</definedName>
    <definedName name="MAO030201_109">#REF!</definedName>
    <definedName name="MAO030201_109_12">#REF!</definedName>
    <definedName name="MAO030201_109_13">#REF!</definedName>
    <definedName name="MAO030201_109_4">#REF!</definedName>
    <definedName name="MAO030201_110">#REF!</definedName>
    <definedName name="MAO030201_110_12">#REF!</definedName>
    <definedName name="MAO030201_110_13">#REF!</definedName>
    <definedName name="MAO030201_110_4">#REF!</definedName>
    <definedName name="MAO030201_12">#REF!</definedName>
    <definedName name="MAO030201_13">#REF!</definedName>
    <definedName name="MAO030201_4">#REF!</definedName>
    <definedName name="MAO030303_1">#REF!</definedName>
    <definedName name="MAO030303_1_12">#REF!</definedName>
    <definedName name="MAO030303_1_13">#REF!</definedName>
    <definedName name="MAO030303_1_4">#REF!</definedName>
    <definedName name="MAO030303_109">#REF!</definedName>
    <definedName name="MAO030303_109_12">#REF!</definedName>
    <definedName name="MAO030303_109_13">#REF!</definedName>
    <definedName name="MAO030303_109_4">#REF!</definedName>
    <definedName name="MAO030303_110">#REF!</definedName>
    <definedName name="MAO030303_110_12">#REF!</definedName>
    <definedName name="MAO030303_110_13">#REF!</definedName>
    <definedName name="MAO030303_110_4">#REF!</definedName>
    <definedName name="MAO030303_12">#REF!</definedName>
    <definedName name="MAO030303_13">#REF!</definedName>
    <definedName name="MAO030303_4">#REF!</definedName>
    <definedName name="MAO030317_1">#REF!</definedName>
    <definedName name="MAO030317_1_12">#REF!</definedName>
    <definedName name="MAO030317_1_13">#REF!</definedName>
    <definedName name="MAO030317_1_4">#REF!</definedName>
    <definedName name="MAO030317_109">#REF!</definedName>
    <definedName name="MAO030317_109_12">#REF!</definedName>
    <definedName name="MAO030317_109_13">#REF!</definedName>
    <definedName name="MAO030317_109_4">#REF!</definedName>
    <definedName name="MAO030317_110">#REF!</definedName>
    <definedName name="MAO030317_110_12">#REF!</definedName>
    <definedName name="MAO030317_110_13">#REF!</definedName>
    <definedName name="MAO030317_110_4">#REF!</definedName>
    <definedName name="MAO030317_12">#REF!</definedName>
    <definedName name="MAO030317_13">#REF!</definedName>
    <definedName name="MAO030317_4">#REF!</definedName>
    <definedName name="MAO040101_1">#REF!</definedName>
    <definedName name="MAO040101_1_12">#REF!</definedName>
    <definedName name="MAO040101_1_13">#REF!</definedName>
    <definedName name="MAO040101_1_4">#REF!</definedName>
    <definedName name="MAO040101_109">#REF!</definedName>
    <definedName name="MAO040101_109_12">#REF!</definedName>
    <definedName name="MAO040101_109_13">#REF!</definedName>
    <definedName name="MAO040101_109_4">#REF!</definedName>
    <definedName name="MAO040101_110">#REF!</definedName>
    <definedName name="MAO040101_110_12">#REF!</definedName>
    <definedName name="MAO040101_110_13">#REF!</definedName>
    <definedName name="MAO040101_110_4">#REF!</definedName>
    <definedName name="MAO040101_12">#REF!</definedName>
    <definedName name="MAO040101_13">#REF!</definedName>
    <definedName name="MAO040101_4">#REF!</definedName>
    <definedName name="MAO040202_1">#REF!</definedName>
    <definedName name="MAO040202_1_12">#REF!</definedName>
    <definedName name="MAO040202_1_13">#REF!</definedName>
    <definedName name="MAO040202_1_4">#REF!</definedName>
    <definedName name="MAO040202_109">#REF!</definedName>
    <definedName name="MAO040202_109_12">#REF!</definedName>
    <definedName name="MAO040202_109_13">#REF!</definedName>
    <definedName name="MAO040202_109_4">#REF!</definedName>
    <definedName name="MAO040202_110">#REF!</definedName>
    <definedName name="MAO040202_110_12">#REF!</definedName>
    <definedName name="MAO040202_110_13">#REF!</definedName>
    <definedName name="MAO040202_110_4">#REF!</definedName>
    <definedName name="MAO040202_12">#REF!</definedName>
    <definedName name="MAO040202_13">#REF!</definedName>
    <definedName name="MAO040202_4">#REF!</definedName>
    <definedName name="MAO050103_1">#REF!</definedName>
    <definedName name="MAO050103_1_12">#REF!</definedName>
    <definedName name="MAO050103_1_13">#REF!</definedName>
    <definedName name="MAO050103_1_4">#REF!</definedName>
    <definedName name="MAO050103_109">#REF!</definedName>
    <definedName name="MAO050103_109_12">#REF!</definedName>
    <definedName name="MAO050103_109_13">#REF!</definedName>
    <definedName name="MAO050103_109_4">#REF!</definedName>
    <definedName name="MAO050103_110">#REF!</definedName>
    <definedName name="MAO050103_110_12">#REF!</definedName>
    <definedName name="MAO050103_110_13">#REF!</definedName>
    <definedName name="MAO050103_110_4">#REF!</definedName>
    <definedName name="MAO050103_12">#REF!</definedName>
    <definedName name="MAO050103_13">#REF!</definedName>
    <definedName name="MAO050103_4">#REF!</definedName>
    <definedName name="MAO050207_1">#REF!</definedName>
    <definedName name="MAO050207_1_12">#REF!</definedName>
    <definedName name="MAO050207_1_13">#REF!</definedName>
    <definedName name="MAO050207_1_4">#REF!</definedName>
    <definedName name="MAO050207_109">#REF!</definedName>
    <definedName name="MAO050207_109_12">#REF!</definedName>
    <definedName name="MAO050207_109_13">#REF!</definedName>
    <definedName name="MAO050207_109_4">#REF!</definedName>
    <definedName name="MAO050207_110">#REF!</definedName>
    <definedName name="MAO050207_110_12">#REF!</definedName>
    <definedName name="MAO050207_110_13">#REF!</definedName>
    <definedName name="MAO050207_110_4">#REF!</definedName>
    <definedName name="MAO050207_12">#REF!</definedName>
    <definedName name="MAO050207_13">#REF!</definedName>
    <definedName name="MAO050207_4">#REF!</definedName>
    <definedName name="MAO060101_1">#REF!</definedName>
    <definedName name="MAO060101_1_12">#REF!</definedName>
    <definedName name="MAO060101_1_13">#REF!</definedName>
    <definedName name="MAO060101_1_4">#REF!</definedName>
    <definedName name="MAO060101_109">#REF!</definedName>
    <definedName name="MAO060101_109_12">#REF!</definedName>
    <definedName name="MAO060101_109_13">#REF!</definedName>
    <definedName name="MAO060101_109_4">#REF!</definedName>
    <definedName name="MAO060101_110">#REF!</definedName>
    <definedName name="MAO060101_110_12">#REF!</definedName>
    <definedName name="MAO060101_110_13">#REF!</definedName>
    <definedName name="MAO060101_110_4">#REF!</definedName>
    <definedName name="MAO060101_12">#REF!</definedName>
    <definedName name="MAO060101_13">#REF!</definedName>
    <definedName name="MAO060101_4">#REF!</definedName>
    <definedName name="MAO080310_1">#REF!</definedName>
    <definedName name="MAO080310_1_12">#REF!</definedName>
    <definedName name="MAO080310_1_13">#REF!</definedName>
    <definedName name="MAO080310_1_4">#REF!</definedName>
    <definedName name="MAO080310_109">#REF!</definedName>
    <definedName name="MAO080310_109_12">#REF!</definedName>
    <definedName name="MAO080310_109_13">#REF!</definedName>
    <definedName name="MAO080310_109_4">#REF!</definedName>
    <definedName name="MAO080310_110">#REF!</definedName>
    <definedName name="MAO080310_110_12">#REF!</definedName>
    <definedName name="MAO080310_110_13">#REF!</definedName>
    <definedName name="MAO080310_110_4">#REF!</definedName>
    <definedName name="MAO080310_12">#REF!</definedName>
    <definedName name="MAO080310_13">#REF!</definedName>
    <definedName name="MAO080310_4">#REF!</definedName>
    <definedName name="MAO090101_1">#REF!</definedName>
    <definedName name="MAO090101_1_12">#REF!</definedName>
    <definedName name="MAO090101_1_13">#REF!</definedName>
    <definedName name="MAO090101_1_4">#REF!</definedName>
    <definedName name="MAO090101_109">#REF!</definedName>
    <definedName name="MAO090101_109_12">#REF!</definedName>
    <definedName name="MAO090101_109_13">#REF!</definedName>
    <definedName name="MAO090101_109_4">#REF!</definedName>
    <definedName name="MAO090101_110">#REF!</definedName>
    <definedName name="MAO090101_110_12">#REF!</definedName>
    <definedName name="MAO090101_110_13">#REF!</definedName>
    <definedName name="MAO090101_110_4">#REF!</definedName>
    <definedName name="MAO090101_12">#REF!</definedName>
    <definedName name="MAO090101_13">#REF!</definedName>
    <definedName name="MAO090101_4">#REF!</definedName>
    <definedName name="MAO110101_1">#REF!</definedName>
    <definedName name="MAO110101_1_12">#REF!</definedName>
    <definedName name="MAO110101_1_13">#REF!</definedName>
    <definedName name="MAO110101_1_4">#REF!</definedName>
    <definedName name="MAO110101_109">#REF!</definedName>
    <definedName name="MAO110101_109_12">#REF!</definedName>
    <definedName name="MAO110101_109_13">#REF!</definedName>
    <definedName name="MAO110101_109_4">#REF!</definedName>
    <definedName name="MAO110101_110">#REF!</definedName>
    <definedName name="MAO110101_110_12">#REF!</definedName>
    <definedName name="MAO110101_110_13">#REF!</definedName>
    <definedName name="MAO110101_110_4">#REF!</definedName>
    <definedName name="MAO110101_12">#REF!</definedName>
    <definedName name="MAO110101_13">#REF!</definedName>
    <definedName name="MAO110101_4">#REF!</definedName>
    <definedName name="MAO110104_1">#REF!</definedName>
    <definedName name="MAO110104_1_12">#REF!</definedName>
    <definedName name="MAO110104_1_13">#REF!</definedName>
    <definedName name="MAO110104_1_4">#REF!</definedName>
    <definedName name="MAO110104_109">#REF!</definedName>
    <definedName name="MAO110104_109_12">#REF!</definedName>
    <definedName name="MAO110104_109_13">#REF!</definedName>
    <definedName name="MAO110104_109_4">#REF!</definedName>
    <definedName name="MAO110104_110">#REF!</definedName>
    <definedName name="MAO110104_110_12">#REF!</definedName>
    <definedName name="MAO110104_110_13">#REF!</definedName>
    <definedName name="MAO110104_110_4">#REF!</definedName>
    <definedName name="MAO110104_12">#REF!</definedName>
    <definedName name="MAO110104_13">#REF!</definedName>
    <definedName name="MAO110104_4">#REF!</definedName>
    <definedName name="MAO110107_1">#REF!</definedName>
    <definedName name="MAO110107_1_12">#REF!</definedName>
    <definedName name="MAO110107_1_13">#REF!</definedName>
    <definedName name="MAO110107_1_4">#REF!</definedName>
    <definedName name="MAO110107_109">#REF!</definedName>
    <definedName name="MAO110107_109_12">#REF!</definedName>
    <definedName name="MAO110107_109_13">#REF!</definedName>
    <definedName name="MAO110107_109_4">#REF!</definedName>
    <definedName name="MAO110107_110">#REF!</definedName>
    <definedName name="MAO110107_110_12">#REF!</definedName>
    <definedName name="MAO110107_110_13">#REF!</definedName>
    <definedName name="MAO110107_110_4">#REF!</definedName>
    <definedName name="MAO110107_12">#REF!</definedName>
    <definedName name="MAO110107_13">#REF!</definedName>
    <definedName name="MAO110107_4">#REF!</definedName>
    <definedName name="MAO120101_1">#REF!</definedName>
    <definedName name="MAO120101_1_12">#REF!</definedName>
    <definedName name="MAO120101_1_13">#REF!</definedName>
    <definedName name="MAO120101_1_4">#REF!</definedName>
    <definedName name="MAO120101_109">#REF!</definedName>
    <definedName name="MAO120101_109_12">#REF!</definedName>
    <definedName name="MAO120101_109_13">#REF!</definedName>
    <definedName name="MAO120101_109_4">#REF!</definedName>
    <definedName name="MAO120101_110">#REF!</definedName>
    <definedName name="MAO120101_110_12">#REF!</definedName>
    <definedName name="MAO120101_110_13">#REF!</definedName>
    <definedName name="MAO120101_110_4">#REF!</definedName>
    <definedName name="MAO120101_12">#REF!</definedName>
    <definedName name="MAO120101_13">#REF!</definedName>
    <definedName name="MAO120101_4">#REF!</definedName>
    <definedName name="MAO120105_1">#REF!</definedName>
    <definedName name="MAO120105_1_12">#REF!</definedName>
    <definedName name="MAO120105_1_13">#REF!</definedName>
    <definedName name="MAO120105_1_4">#REF!</definedName>
    <definedName name="MAO120105_109">#REF!</definedName>
    <definedName name="MAO120105_109_12">#REF!</definedName>
    <definedName name="MAO120105_109_13">#REF!</definedName>
    <definedName name="MAO120105_109_4">#REF!</definedName>
    <definedName name="MAO120105_110">#REF!</definedName>
    <definedName name="MAO120105_110_12">#REF!</definedName>
    <definedName name="MAO120105_110_13">#REF!</definedName>
    <definedName name="MAO120105_110_4">#REF!</definedName>
    <definedName name="MAO120105_12">#REF!</definedName>
    <definedName name="MAO120105_13">#REF!</definedName>
    <definedName name="MAO120105_4">#REF!</definedName>
    <definedName name="MAO120106_1">#REF!</definedName>
    <definedName name="MAO120106_1_12">#REF!</definedName>
    <definedName name="MAO120106_1_13">#REF!</definedName>
    <definedName name="MAO120106_1_4">#REF!</definedName>
    <definedName name="MAO120106_109">#REF!</definedName>
    <definedName name="MAO120106_109_12">#REF!</definedName>
    <definedName name="MAO120106_109_13">#REF!</definedName>
    <definedName name="MAO120106_109_4">#REF!</definedName>
    <definedName name="MAO120106_110">#REF!</definedName>
    <definedName name="MAO120106_110_12">#REF!</definedName>
    <definedName name="MAO120106_110_13">#REF!</definedName>
    <definedName name="MAO120106_110_4">#REF!</definedName>
    <definedName name="MAO120106_12">#REF!</definedName>
    <definedName name="MAO120106_13">#REF!</definedName>
    <definedName name="MAO120106_4">#REF!</definedName>
    <definedName name="MAO120107_1">#REF!</definedName>
    <definedName name="MAO120107_1_12">#REF!</definedName>
    <definedName name="MAO120107_1_13">#REF!</definedName>
    <definedName name="MAO120107_1_4">#REF!</definedName>
    <definedName name="MAO120107_109">#REF!</definedName>
    <definedName name="MAO120107_109_12">#REF!</definedName>
    <definedName name="MAO120107_109_13">#REF!</definedName>
    <definedName name="MAO120107_109_4">#REF!</definedName>
    <definedName name="MAO120107_110">#REF!</definedName>
    <definedName name="MAO120107_110_12">#REF!</definedName>
    <definedName name="MAO120107_110_13">#REF!</definedName>
    <definedName name="MAO120107_110_4">#REF!</definedName>
    <definedName name="MAO120107_12">#REF!</definedName>
    <definedName name="MAO120107_13">#REF!</definedName>
    <definedName name="MAO120107_4">#REF!</definedName>
    <definedName name="MAO120110_1">#REF!</definedName>
    <definedName name="MAO120110_1_12">#REF!</definedName>
    <definedName name="MAO120110_1_13">#REF!</definedName>
    <definedName name="MAO120110_1_4">#REF!</definedName>
    <definedName name="MAO120110_109">#REF!</definedName>
    <definedName name="MAO120110_109_12">#REF!</definedName>
    <definedName name="MAO120110_109_13">#REF!</definedName>
    <definedName name="MAO120110_109_4">#REF!</definedName>
    <definedName name="MAO120110_110">#REF!</definedName>
    <definedName name="MAO120110_110_12">#REF!</definedName>
    <definedName name="MAO120110_110_13">#REF!</definedName>
    <definedName name="MAO120110_110_4">#REF!</definedName>
    <definedName name="MAO120110_12">#REF!</definedName>
    <definedName name="MAO120110_13">#REF!</definedName>
    <definedName name="MAO120110_4">#REF!</definedName>
    <definedName name="MAO120150_1">#REF!</definedName>
    <definedName name="MAO120150_1_12">#REF!</definedName>
    <definedName name="MAO120150_1_13">#REF!</definedName>
    <definedName name="MAO120150_1_4">#REF!</definedName>
    <definedName name="MAO120150_109">#REF!</definedName>
    <definedName name="MAO120150_109_12">#REF!</definedName>
    <definedName name="MAO120150_109_13">#REF!</definedName>
    <definedName name="MAO120150_109_4">#REF!</definedName>
    <definedName name="MAO120150_110">#REF!</definedName>
    <definedName name="MAO120150_110_12">#REF!</definedName>
    <definedName name="MAO120150_110_13">#REF!</definedName>
    <definedName name="MAO120150_110_4">#REF!</definedName>
    <definedName name="MAO120150_12">#REF!</definedName>
    <definedName name="MAO120150_13">#REF!</definedName>
    <definedName name="MAO120150_4">#REF!</definedName>
    <definedName name="MAO130101_1">#REF!</definedName>
    <definedName name="MAO130101_1_12">#REF!</definedName>
    <definedName name="MAO130101_1_13">#REF!</definedName>
    <definedName name="MAO130101_1_4">#REF!</definedName>
    <definedName name="MAO130101_109">#REF!</definedName>
    <definedName name="MAO130101_109_12">#REF!</definedName>
    <definedName name="MAO130101_109_13">#REF!</definedName>
    <definedName name="MAO130101_109_4">#REF!</definedName>
    <definedName name="MAO130101_110">#REF!</definedName>
    <definedName name="MAO130101_110_12">#REF!</definedName>
    <definedName name="MAO130101_110_13">#REF!</definedName>
    <definedName name="MAO130101_110_4">#REF!</definedName>
    <definedName name="MAO130101_12">#REF!</definedName>
    <definedName name="MAO130101_13">#REF!</definedName>
    <definedName name="MAO130101_4">#REF!</definedName>
    <definedName name="MAO130103_1">#REF!</definedName>
    <definedName name="MAO130103_1_12">#REF!</definedName>
    <definedName name="MAO130103_1_13">#REF!</definedName>
    <definedName name="MAO130103_1_4">#REF!</definedName>
    <definedName name="MAO130103_109">#REF!</definedName>
    <definedName name="MAO130103_109_12">#REF!</definedName>
    <definedName name="MAO130103_109_13">#REF!</definedName>
    <definedName name="MAO130103_109_4">#REF!</definedName>
    <definedName name="MAO130103_110">#REF!</definedName>
    <definedName name="MAO130103_110_12">#REF!</definedName>
    <definedName name="MAO130103_110_13">#REF!</definedName>
    <definedName name="MAO130103_110_4">#REF!</definedName>
    <definedName name="MAO130103_12">#REF!</definedName>
    <definedName name="MAO130103_13">#REF!</definedName>
    <definedName name="MAO130103_4">#REF!</definedName>
    <definedName name="MAO130304_1">#REF!</definedName>
    <definedName name="MAO130304_1_12">#REF!</definedName>
    <definedName name="MAO130304_1_13">#REF!</definedName>
    <definedName name="MAO130304_1_4">#REF!</definedName>
    <definedName name="MAO130304_109">#REF!</definedName>
    <definedName name="MAO130304_109_12">#REF!</definedName>
    <definedName name="MAO130304_109_13">#REF!</definedName>
    <definedName name="MAO130304_109_4">#REF!</definedName>
    <definedName name="MAO130304_110">#REF!</definedName>
    <definedName name="MAO130304_110_12">#REF!</definedName>
    <definedName name="MAO130304_110_13">#REF!</definedName>
    <definedName name="MAO130304_110_4">#REF!</definedName>
    <definedName name="MAO130304_12">#REF!</definedName>
    <definedName name="MAO130304_13">#REF!</definedName>
    <definedName name="MAO130304_4">#REF!</definedName>
    <definedName name="MAO130401_1">#REF!</definedName>
    <definedName name="MAO130401_1_12">#REF!</definedName>
    <definedName name="MAO130401_1_13">#REF!</definedName>
    <definedName name="MAO130401_1_4">#REF!</definedName>
    <definedName name="MAO130401_109">#REF!</definedName>
    <definedName name="MAO130401_109_12">#REF!</definedName>
    <definedName name="MAO130401_109_13">#REF!</definedName>
    <definedName name="MAO130401_109_4">#REF!</definedName>
    <definedName name="MAO130401_110">#REF!</definedName>
    <definedName name="MAO130401_110_12">#REF!</definedName>
    <definedName name="MAO130401_110_13">#REF!</definedName>
    <definedName name="MAO130401_110_4">#REF!</definedName>
    <definedName name="MAO130401_12">#REF!</definedName>
    <definedName name="MAO130401_13">#REF!</definedName>
    <definedName name="MAO130401_4">#REF!</definedName>
    <definedName name="MAO140102_1">#REF!</definedName>
    <definedName name="MAO140102_1_12">#REF!</definedName>
    <definedName name="MAO140102_1_13">#REF!</definedName>
    <definedName name="MAO140102_1_4">#REF!</definedName>
    <definedName name="MAO140102_109">#REF!</definedName>
    <definedName name="MAO140102_109_12">#REF!</definedName>
    <definedName name="MAO140102_109_13">#REF!</definedName>
    <definedName name="MAO140102_109_4">#REF!</definedName>
    <definedName name="MAO140102_110">#REF!</definedName>
    <definedName name="MAO140102_110_12">#REF!</definedName>
    <definedName name="MAO140102_110_13">#REF!</definedName>
    <definedName name="MAO140102_110_4">#REF!</definedName>
    <definedName name="MAO140102_12">#REF!</definedName>
    <definedName name="MAO140102_13">#REF!</definedName>
    <definedName name="MAO140102_4">#REF!</definedName>
    <definedName name="MAO140109_1">#REF!</definedName>
    <definedName name="MAO140109_1_12">#REF!</definedName>
    <definedName name="MAO140109_1_13">#REF!</definedName>
    <definedName name="MAO140109_1_4">#REF!</definedName>
    <definedName name="MAO140109_109">#REF!</definedName>
    <definedName name="MAO140109_109_12">#REF!</definedName>
    <definedName name="MAO140109_109_13">#REF!</definedName>
    <definedName name="MAO140109_109_4">#REF!</definedName>
    <definedName name="MAO140109_110">#REF!</definedName>
    <definedName name="MAO140109_110_12">#REF!</definedName>
    <definedName name="MAO140109_110_13">#REF!</definedName>
    <definedName name="MAO140109_110_4">#REF!</definedName>
    <definedName name="MAO140109_12">#REF!</definedName>
    <definedName name="MAO140109_13">#REF!</definedName>
    <definedName name="MAO140109_4">#REF!</definedName>
    <definedName name="MAO140113_1">#REF!</definedName>
    <definedName name="MAO140113_1_12">#REF!</definedName>
    <definedName name="MAO140113_1_13">#REF!</definedName>
    <definedName name="MAO140113_1_4">#REF!</definedName>
    <definedName name="MAO140113_109">#REF!</definedName>
    <definedName name="MAO140113_109_12">#REF!</definedName>
    <definedName name="MAO140113_109_13">#REF!</definedName>
    <definedName name="MAO140113_109_4">#REF!</definedName>
    <definedName name="MAO140113_110">#REF!</definedName>
    <definedName name="MAO140113_110_12">#REF!</definedName>
    <definedName name="MAO140113_110_13">#REF!</definedName>
    <definedName name="MAO140113_110_4">#REF!</definedName>
    <definedName name="MAO140113_12">#REF!</definedName>
    <definedName name="MAO140113_13">#REF!</definedName>
    <definedName name="MAO140113_4">#REF!</definedName>
    <definedName name="MAO140122_1">#REF!</definedName>
    <definedName name="MAO140122_1_12">#REF!</definedName>
    <definedName name="MAO140122_1_13">#REF!</definedName>
    <definedName name="MAO140122_1_4">#REF!</definedName>
    <definedName name="MAO140122_109">#REF!</definedName>
    <definedName name="MAO140122_109_12">#REF!</definedName>
    <definedName name="MAO140122_109_13">#REF!</definedName>
    <definedName name="MAO140122_109_4">#REF!</definedName>
    <definedName name="MAO140122_110">#REF!</definedName>
    <definedName name="MAO140122_110_12">#REF!</definedName>
    <definedName name="MAO140122_110_13">#REF!</definedName>
    <definedName name="MAO140122_110_4">#REF!</definedName>
    <definedName name="MAO140122_12">#REF!</definedName>
    <definedName name="MAO140122_13">#REF!</definedName>
    <definedName name="MAO140122_4">#REF!</definedName>
    <definedName name="MAO140126_1">#REF!</definedName>
    <definedName name="MAO140126_1_12">#REF!</definedName>
    <definedName name="MAO140126_1_13">#REF!</definedName>
    <definedName name="MAO140126_1_4">#REF!</definedName>
    <definedName name="MAO140126_109">#REF!</definedName>
    <definedName name="MAO140126_109_12">#REF!</definedName>
    <definedName name="MAO140126_109_13">#REF!</definedName>
    <definedName name="MAO140126_109_4">#REF!</definedName>
    <definedName name="MAO140126_110">#REF!</definedName>
    <definedName name="MAO140126_110_12">#REF!</definedName>
    <definedName name="MAO140126_110_13">#REF!</definedName>
    <definedName name="MAO140126_110_4">#REF!</definedName>
    <definedName name="MAO140126_12">#REF!</definedName>
    <definedName name="MAO140126_13">#REF!</definedName>
    <definedName name="MAO140126_4">#REF!</definedName>
    <definedName name="MAO140129_1">#REF!</definedName>
    <definedName name="MAO140129_1_12">#REF!</definedName>
    <definedName name="MAO140129_1_13">#REF!</definedName>
    <definedName name="MAO140129_1_4">#REF!</definedName>
    <definedName name="MAO140129_109">#REF!</definedName>
    <definedName name="MAO140129_109_12">#REF!</definedName>
    <definedName name="MAO140129_109_13">#REF!</definedName>
    <definedName name="MAO140129_109_4">#REF!</definedName>
    <definedName name="MAO140129_110">#REF!</definedName>
    <definedName name="MAO140129_110_12">#REF!</definedName>
    <definedName name="MAO140129_110_13">#REF!</definedName>
    <definedName name="MAO140129_110_4">#REF!</definedName>
    <definedName name="MAO140129_12">#REF!</definedName>
    <definedName name="MAO140129_13">#REF!</definedName>
    <definedName name="MAO140129_4">#REF!</definedName>
    <definedName name="MAO140135_1">#REF!</definedName>
    <definedName name="MAO140135_1_12">#REF!</definedName>
    <definedName name="MAO140135_1_13">#REF!</definedName>
    <definedName name="MAO140135_1_4">#REF!</definedName>
    <definedName name="MAO140135_109">#REF!</definedName>
    <definedName name="MAO140135_109_12">#REF!</definedName>
    <definedName name="MAO140135_109_13">#REF!</definedName>
    <definedName name="MAO140135_109_4">#REF!</definedName>
    <definedName name="MAO140135_110">#REF!</definedName>
    <definedName name="MAO140135_110_12">#REF!</definedName>
    <definedName name="MAO140135_110_13">#REF!</definedName>
    <definedName name="MAO140135_110_4">#REF!</definedName>
    <definedName name="MAO140135_12">#REF!</definedName>
    <definedName name="MAO140135_13">#REF!</definedName>
    <definedName name="MAO140135_4">#REF!</definedName>
    <definedName name="MAO140143_1">#REF!</definedName>
    <definedName name="MAO140143_1_12">#REF!</definedName>
    <definedName name="MAO140143_1_13">#REF!</definedName>
    <definedName name="MAO140143_1_4">#REF!</definedName>
    <definedName name="MAO140143_109">#REF!</definedName>
    <definedName name="MAO140143_109_12">#REF!</definedName>
    <definedName name="MAO140143_109_13">#REF!</definedName>
    <definedName name="MAO140143_109_4">#REF!</definedName>
    <definedName name="MAO140143_110">#REF!</definedName>
    <definedName name="MAO140143_110_12">#REF!</definedName>
    <definedName name="MAO140143_110_13">#REF!</definedName>
    <definedName name="MAO140143_110_4">#REF!</definedName>
    <definedName name="MAO140143_12">#REF!</definedName>
    <definedName name="MAO140143_13">#REF!</definedName>
    <definedName name="MAO140143_4">#REF!</definedName>
    <definedName name="MAO140145_1">#REF!</definedName>
    <definedName name="MAO140145_1_12">#REF!</definedName>
    <definedName name="MAO140145_1_13">#REF!</definedName>
    <definedName name="MAO140145_1_4">#REF!</definedName>
    <definedName name="MAO140145_109">#REF!</definedName>
    <definedName name="MAO140145_109_12">#REF!</definedName>
    <definedName name="MAO140145_109_13">#REF!</definedName>
    <definedName name="MAO140145_109_4">#REF!</definedName>
    <definedName name="MAO140145_110">#REF!</definedName>
    <definedName name="MAO140145_110_12">#REF!</definedName>
    <definedName name="MAO140145_110_13">#REF!</definedName>
    <definedName name="MAO140145_110_4">#REF!</definedName>
    <definedName name="MAO140145_12">#REF!</definedName>
    <definedName name="MAO140145_13">#REF!</definedName>
    <definedName name="MAO140145_4">#REF!</definedName>
    <definedName name="MARCAX">#REF!</definedName>
    <definedName name="marcelo" hidden="1">{"'gráf jan00'!$A$1:$AK$41"}</definedName>
    <definedName name="March">#REF!</definedName>
    <definedName name="margem_ct">#REF!</definedName>
    <definedName name="Margine">#REF!</definedName>
    <definedName name="MARIA" hidden="1">{"'gráf jan00'!$A$1:$AK$41"}</definedName>
    <definedName name="Market_Multiples_of_Selected_Information_Technology_Services_Companies">#REF!</definedName>
    <definedName name="martha">#REF!</definedName>
    <definedName name="MAT">#REF!</definedName>
    <definedName name="MAT_1">#REF!</definedName>
    <definedName name="MAT_1_12">#REF!</definedName>
    <definedName name="MAT_1_13">#REF!</definedName>
    <definedName name="MAT_1_4">#REF!</definedName>
    <definedName name="MAT_12">#REF!</definedName>
    <definedName name="MAT_13">#REF!</definedName>
    <definedName name="MAT_3">#REF!</definedName>
    <definedName name="MAT_3_12">#REF!</definedName>
    <definedName name="MAT_3_13">#REF!</definedName>
    <definedName name="MAT_3_4">#REF!</definedName>
    <definedName name="MAT_4">#REF!</definedName>
    <definedName name="MAT010301_1">#REF!</definedName>
    <definedName name="MAT010301_1_12">#REF!</definedName>
    <definedName name="MAT010301_1_13">#REF!</definedName>
    <definedName name="MAT010301_1_4">#REF!</definedName>
    <definedName name="MAT010301_109">#REF!</definedName>
    <definedName name="MAT010301_109_12">#REF!</definedName>
    <definedName name="MAT010301_109_13">#REF!</definedName>
    <definedName name="MAT010301_109_4">#REF!</definedName>
    <definedName name="MAT010301_110">#REF!</definedName>
    <definedName name="MAT010301_110_12">#REF!</definedName>
    <definedName name="MAT010301_110_13">#REF!</definedName>
    <definedName name="MAT010301_110_4">#REF!</definedName>
    <definedName name="MAT010301_12">#REF!</definedName>
    <definedName name="MAT010301_13">#REF!</definedName>
    <definedName name="MAT010301_4">#REF!</definedName>
    <definedName name="MAT010401_1">#REF!</definedName>
    <definedName name="MAT010401_1_12">#REF!</definedName>
    <definedName name="MAT010401_1_13">#REF!</definedName>
    <definedName name="MAT010401_1_4">#REF!</definedName>
    <definedName name="MAT010401_109">#REF!</definedName>
    <definedName name="MAT010401_109_12">#REF!</definedName>
    <definedName name="MAT010401_109_13">#REF!</definedName>
    <definedName name="MAT010401_109_4">#REF!</definedName>
    <definedName name="MAT010401_110">#REF!</definedName>
    <definedName name="MAT010401_110_12">#REF!</definedName>
    <definedName name="MAT010401_110_13">#REF!</definedName>
    <definedName name="MAT010401_110_4">#REF!</definedName>
    <definedName name="MAT010401_12">#REF!</definedName>
    <definedName name="MAT010401_13">#REF!</definedName>
    <definedName name="MAT010401_4">#REF!</definedName>
    <definedName name="MAT010402_1">#REF!</definedName>
    <definedName name="MAT010402_1_12">#REF!</definedName>
    <definedName name="MAT010402_1_13">#REF!</definedName>
    <definedName name="MAT010402_1_4">#REF!</definedName>
    <definedName name="MAT010402_109">#REF!</definedName>
    <definedName name="MAT010402_109_12">#REF!</definedName>
    <definedName name="MAT010402_109_13">#REF!</definedName>
    <definedName name="MAT010402_109_4">#REF!</definedName>
    <definedName name="MAT010402_110">#REF!</definedName>
    <definedName name="MAT010402_110_12">#REF!</definedName>
    <definedName name="MAT010402_110_13">#REF!</definedName>
    <definedName name="MAT010402_110_4">#REF!</definedName>
    <definedName name="MAT010402_12">#REF!</definedName>
    <definedName name="MAT010402_13">#REF!</definedName>
    <definedName name="MAT010402_4">#REF!</definedName>
    <definedName name="MAT010407_1">#REF!</definedName>
    <definedName name="MAT010407_1_12">#REF!</definedName>
    <definedName name="MAT010407_1_13">#REF!</definedName>
    <definedName name="MAT010407_1_4">#REF!</definedName>
    <definedName name="MAT010407_109">#REF!</definedName>
    <definedName name="MAT010407_109_12">#REF!</definedName>
    <definedName name="MAT010407_109_13">#REF!</definedName>
    <definedName name="MAT010407_109_4">#REF!</definedName>
    <definedName name="MAT010407_110">#REF!</definedName>
    <definedName name="MAT010407_110_12">#REF!</definedName>
    <definedName name="MAT010407_110_13">#REF!</definedName>
    <definedName name="MAT010407_110_4">#REF!</definedName>
    <definedName name="MAT010407_12">#REF!</definedName>
    <definedName name="MAT010407_13">#REF!</definedName>
    <definedName name="MAT010407_4">#REF!</definedName>
    <definedName name="MAT010413_1">#REF!</definedName>
    <definedName name="MAT010413_1_12">#REF!</definedName>
    <definedName name="MAT010413_1_13">#REF!</definedName>
    <definedName name="MAT010413_1_4">#REF!</definedName>
    <definedName name="MAT010413_109">#REF!</definedName>
    <definedName name="MAT010413_109_12">#REF!</definedName>
    <definedName name="MAT010413_109_13">#REF!</definedName>
    <definedName name="MAT010413_109_4">#REF!</definedName>
    <definedName name="MAT010413_110">#REF!</definedName>
    <definedName name="MAT010413_110_12">#REF!</definedName>
    <definedName name="MAT010413_110_13">#REF!</definedName>
    <definedName name="MAT010413_110_4">#REF!</definedName>
    <definedName name="MAT010413_12">#REF!</definedName>
    <definedName name="MAT010413_13">#REF!</definedName>
    <definedName name="MAT010413_4">#REF!</definedName>
    <definedName name="MAT010536_1">#REF!</definedName>
    <definedName name="MAT010536_1_12">#REF!</definedName>
    <definedName name="MAT010536_1_13">#REF!</definedName>
    <definedName name="MAT010536_1_4">#REF!</definedName>
    <definedName name="MAT010536_109">#REF!</definedName>
    <definedName name="MAT010536_109_12">#REF!</definedName>
    <definedName name="MAT010536_109_13">#REF!</definedName>
    <definedName name="MAT010536_109_4">#REF!</definedName>
    <definedName name="MAT010536_110">#REF!</definedName>
    <definedName name="MAT010536_110_12">#REF!</definedName>
    <definedName name="MAT010536_110_13">#REF!</definedName>
    <definedName name="MAT010536_110_4">#REF!</definedName>
    <definedName name="MAT010536_12">#REF!</definedName>
    <definedName name="MAT010536_13">#REF!</definedName>
    <definedName name="MAT010536_4">#REF!</definedName>
    <definedName name="MAT010703_1">#REF!</definedName>
    <definedName name="MAT010703_1_12">#REF!</definedName>
    <definedName name="MAT010703_1_13">#REF!</definedName>
    <definedName name="MAT010703_1_4">#REF!</definedName>
    <definedName name="MAT010703_109">#REF!</definedName>
    <definedName name="MAT010703_109_12">#REF!</definedName>
    <definedName name="MAT010703_109_13">#REF!</definedName>
    <definedName name="MAT010703_109_4">#REF!</definedName>
    <definedName name="MAT010703_110">#REF!</definedName>
    <definedName name="MAT010703_110_12">#REF!</definedName>
    <definedName name="MAT010703_110_13">#REF!</definedName>
    <definedName name="MAT010703_110_4">#REF!</definedName>
    <definedName name="MAT010703_12">#REF!</definedName>
    <definedName name="MAT010703_13">#REF!</definedName>
    <definedName name="MAT010703_4">#REF!</definedName>
    <definedName name="MAT010708_1">#REF!</definedName>
    <definedName name="MAT010708_1_12">#REF!</definedName>
    <definedName name="MAT010708_1_13">#REF!</definedName>
    <definedName name="MAT010708_1_4">#REF!</definedName>
    <definedName name="MAT010708_109">#REF!</definedName>
    <definedName name="MAT010708_109_12">#REF!</definedName>
    <definedName name="MAT010708_109_13">#REF!</definedName>
    <definedName name="MAT010708_109_4">#REF!</definedName>
    <definedName name="MAT010708_110">#REF!</definedName>
    <definedName name="MAT010708_110_12">#REF!</definedName>
    <definedName name="MAT010708_110_13">#REF!</definedName>
    <definedName name="MAT010708_110_4">#REF!</definedName>
    <definedName name="MAT010708_12">#REF!</definedName>
    <definedName name="MAT010708_13">#REF!</definedName>
    <definedName name="MAT010708_4">#REF!</definedName>
    <definedName name="MAT010710_1">#REF!</definedName>
    <definedName name="MAT010710_1_12">#REF!</definedName>
    <definedName name="MAT010710_1_13">#REF!</definedName>
    <definedName name="MAT010710_1_4">#REF!</definedName>
    <definedName name="MAT010710_109">#REF!</definedName>
    <definedName name="MAT010710_109_12">#REF!</definedName>
    <definedName name="MAT010710_109_13">#REF!</definedName>
    <definedName name="MAT010710_109_4">#REF!</definedName>
    <definedName name="MAT010710_110">#REF!</definedName>
    <definedName name="MAT010710_110_12">#REF!</definedName>
    <definedName name="MAT010710_110_13">#REF!</definedName>
    <definedName name="MAT010710_110_4">#REF!</definedName>
    <definedName name="MAT010710_12">#REF!</definedName>
    <definedName name="MAT010710_13">#REF!</definedName>
    <definedName name="MAT010710_4">#REF!</definedName>
    <definedName name="MAT010718_1">#REF!</definedName>
    <definedName name="MAT010718_1_12">#REF!</definedName>
    <definedName name="MAT010718_1_13">#REF!</definedName>
    <definedName name="MAT010718_1_4">#REF!</definedName>
    <definedName name="MAT010718_109">#REF!</definedName>
    <definedName name="MAT010718_109_12">#REF!</definedName>
    <definedName name="MAT010718_109_13">#REF!</definedName>
    <definedName name="MAT010718_109_4">#REF!</definedName>
    <definedName name="MAT010718_110">#REF!</definedName>
    <definedName name="MAT010718_110_12">#REF!</definedName>
    <definedName name="MAT010718_110_13">#REF!</definedName>
    <definedName name="MAT010718_110_4">#REF!</definedName>
    <definedName name="MAT010718_12">#REF!</definedName>
    <definedName name="MAT010718_13">#REF!</definedName>
    <definedName name="MAT010718_4">#REF!</definedName>
    <definedName name="MAT020201_1">#REF!</definedName>
    <definedName name="MAT020201_1_12">#REF!</definedName>
    <definedName name="MAT020201_1_13">#REF!</definedName>
    <definedName name="MAT020201_1_4">#REF!</definedName>
    <definedName name="MAT020201_109">#REF!</definedName>
    <definedName name="MAT020201_109_12">#REF!</definedName>
    <definedName name="MAT020201_109_13">#REF!</definedName>
    <definedName name="MAT020201_109_4">#REF!</definedName>
    <definedName name="MAT020201_110">#REF!</definedName>
    <definedName name="MAT020201_110_12">#REF!</definedName>
    <definedName name="MAT020201_110_13">#REF!</definedName>
    <definedName name="MAT020201_110_4">#REF!</definedName>
    <definedName name="MAT020201_12">#REF!</definedName>
    <definedName name="MAT020201_13">#REF!</definedName>
    <definedName name="MAT020201_4">#REF!</definedName>
    <definedName name="MAT020205_1">#REF!</definedName>
    <definedName name="MAT020205_1_12">#REF!</definedName>
    <definedName name="MAT020205_1_13">#REF!</definedName>
    <definedName name="MAT020205_1_4">#REF!</definedName>
    <definedName name="MAT020205_109">#REF!</definedName>
    <definedName name="MAT020205_109_12">#REF!</definedName>
    <definedName name="MAT020205_109_13">#REF!</definedName>
    <definedName name="MAT020205_109_4">#REF!</definedName>
    <definedName name="MAT020205_110">#REF!</definedName>
    <definedName name="MAT020205_110_12">#REF!</definedName>
    <definedName name="MAT020205_110_13">#REF!</definedName>
    <definedName name="MAT020205_110_4">#REF!</definedName>
    <definedName name="MAT020205_12">#REF!</definedName>
    <definedName name="MAT020205_13">#REF!</definedName>
    <definedName name="MAT020205_4">#REF!</definedName>
    <definedName name="MAT020211_1">#REF!</definedName>
    <definedName name="MAT020211_1_12">#REF!</definedName>
    <definedName name="MAT020211_1_13">#REF!</definedName>
    <definedName name="MAT020211_1_4">#REF!</definedName>
    <definedName name="MAT020211_109">#REF!</definedName>
    <definedName name="MAT020211_109_12">#REF!</definedName>
    <definedName name="MAT020211_109_13">#REF!</definedName>
    <definedName name="MAT020211_109_4">#REF!</definedName>
    <definedName name="MAT020211_110">#REF!</definedName>
    <definedName name="MAT020211_110_12">#REF!</definedName>
    <definedName name="MAT020211_110_13">#REF!</definedName>
    <definedName name="MAT020211_110_4">#REF!</definedName>
    <definedName name="MAT020211_12">#REF!</definedName>
    <definedName name="MAT020211_13">#REF!</definedName>
    <definedName name="MAT020211_4">#REF!</definedName>
    <definedName name="MAT030102_1">#REF!</definedName>
    <definedName name="MAT030102_1_12">#REF!</definedName>
    <definedName name="MAT030102_1_13">#REF!</definedName>
    <definedName name="MAT030102_1_4">#REF!</definedName>
    <definedName name="MAT030102_109">#REF!</definedName>
    <definedName name="MAT030102_109_12">#REF!</definedName>
    <definedName name="MAT030102_109_13">#REF!</definedName>
    <definedName name="MAT030102_109_4">#REF!</definedName>
    <definedName name="MAT030102_110">#REF!</definedName>
    <definedName name="MAT030102_110_12">#REF!</definedName>
    <definedName name="MAT030102_110_13">#REF!</definedName>
    <definedName name="MAT030102_110_4">#REF!</definedName>
    <definedName name="MAT030102_12">#REF!</definedName>
    <definedName name="MAT030102_13">#REF!</definedName>
    <definedName name="MAT030102_4">#REF!</definedName>
    <definedName name="MAT030201_1">#REF!</definedName>
    <definedName name="MAT030201_1_12">#REF!</definedName>
    <definedName name="MAT030201_1_13">#REF!</definedName>
    <definedName name="MAT030201_1_4">#REF!</definedName>
    <definedName name="MAT030201_109">#REF!</definedName>
    <definedName name="MAT030201_109_12">#REF!</definedName>
    <definedName name="MAT030201_109_13">#REF!</definedName>
    <definedName name="MAT030201_109_4">#REF!</definedName>
    <definedName name="MAT030201_110">#REF!</definedName>
    <definedName name="MAT030201_110_12">#REF!</definedName>
    <definedName name="MAT030201_110_13">#REF!</definedName>
    <definedName name="MAT030201_110_4">#REF!</definedName>
    <definedName name="MAT030201_12">#REF!</definedName>
    <definedName name="MAT030201_13">#REF!</definedName>
    <definedName name="MAT030201_4">#REF!</definedName>
    <definedName name="MAT030303_1">#REF!</definedName>
    <definedName name="MAT030303_1_12">#REF!</definedName>
    <definedName name="MAT030303_1_13">#REF!</definedName>
    <definedName name="MAT030303_1_4">#REF!</definedName>
    <definedName name="MAT030303_109">#REF!</definedName>
    <definedName name="MAT030303_109_12">#REF!</definedName>
    <definedName name="MAT030303_109_13">#REF!</definedName>
    <definedName name="MAT030303_109_4">#REF!</definedName>
    <definedName name="MAT030303_110">#REF!</definedName>
    <definedName name="MAT030303_110_12">#REF!</definedName>
    <definedName name="MAT030303_110_13">#REF!</definedName>
    <definedName name="MAT030303_110_4">#REF!</definedName>
    <definedName name="MAT030303_12">#REF!</definedName>
    <definedName name="MAT030303_13">#REF!</definedName>
    <definedName name="MAT030303_4">#REF!</definedName>
    <definedName name="MAT030317_1">#REF!</definedName>
    <definedName name="MAT030317_1_12">#REF!</definedName>
    <definedName name="MAT030317_1_13">#REF!</definedName>
    <definedName name="MAT030317_1_4">#REF!</definedName>
    <definedName name="MAT030317_109">#REF!</definedName>
    <definedName name="MAT030317_109_12">#REF!</definedName>
    <definedName name="MAT030317_109_13">#REF!</definedName>
    <definedName name="MAT030317_109_4">#REF!</definedName>
    <definedName name="MAT030317_110">#REF!</definedName>
    <definedName name="MAT030317_110_12">#REF!</definedName>
    <definedName name="MAT030317_110_13">#REF!</definedName>
    <definedName name="MAT030317_110_4">#REF!</definedName>
    <definedName name="MAT030317_12">#REF!</definedName>
    <definedName name="MAT030317_13">#REF!</definedName>
    <definedName name="MAT030317_4">#REF!</definedName>
    <definedName name="MAT040101_1">#REF!</definedName>
    <definedName name="MAT040101_1_12">#REF!</definedName>
    <definedName name="MAT040101_1_13">#REF!</definedName>
    <definedName name="MAT040101_1_4">#REF!</definedName>
    <definedName name="MAT040101_109">#REF!</definedName>
    <definedName name="MAT040101_109_12">#REF!</definedName>
    <definedName name="MAT040101_109_13">#REF!</definedName>
    <definedName name="MAT040101_109_4">#REF!</definedName>
    <definedName name="MAT040101_110">#REF!</definedName>
    <definedName name="MAT040101_110_12">#REF!</definedName>
    <definedName name="MAT040101_110_13">#REF!</definedName>
    <definedName name="MAT040101_110_4">#REF!</definedName>
    <definedName name="MAT040101_12">#REF!</definedName>
    <definedName name="MAT040101_13">#REF!</definedName>
    <definedName name="MAT040101_4">#REF!</definedName>
    <definedName name="MAT040202_1">#REF!</definedName>
    <definedName name="MAT040202_1_12">#REF!</definedName>
    <definedName name="MAT040202_1_13">#REF!</definedName>
    <definedName name="MAT040202_1_4">#REF!</definedName>
    <definedName name="MAT040202_109">#REF!</definedName>
    <definedName name="MAT040202_109_12">#REF!</definedName>
    <definedName name="MAT040202_109_13">#REF!</definedName>
    <definedName name="MAT040202_109_4">#REF!</definedName>
    <definedName name="MAT040202_110">#REF!</definedName>
    <definedName name="MAT040202_110_12">#REF!</definedName>
    <definedName name="MAT040202_110_13">#REF!</definedName>
    <definedName name="MAT040202_110_4">#REF!</definedName>
    <definedName name="MAT040202_12">#REF!</definedName>
    <definedName name="MAT040202_13">#REF!</definedName>
    <definedName name="MAT040202_4">#REF!</definedName>
    <definedName name="MAT050103_1">#REF!</definedName>
    <definedName name="MAT050103_1_12">#REF!</definedName>
    <definedName name="MAT050103_1_13">#REF!</definedName>
    <definedName name="MAT050103_1_4">#REF!</definedName>
    <definedName name="MAT050103_109">#REF!</definedName>
    <definedName name="MAT050103_109_12">#REF!</definedName>
    <definedName name="MAT050103_109_13">#REF!</definedName>
    <definedName name="MAT050103_109_4">#REF!</definedName>
    <definedName name="MAT050103_110">#REF!</definedName>
    <definedName name="MAT050103_110_12">#REF!</definedName>
    <definedName name="MAT050103_110_13">#REF!</definedName>
    <definedName name="MAT050103_110_4">#REF!</definedName>
    <definedName name="MAT050103_12">#REF!</definedName>
    <definedName name="MAT050103_13">#REF!</definedName>
    <definedName name="MAT050103_4">#REF!</definedName>
    <definedName name="MAT050207_1">#REF!</definedName>
    <definedName name="MAT050207_1_12">#REF!</definedName>
    <definedName name="MAT050207_1_13">#REF!</definedName>
    <definedName name="MAT050207_1_4">#REF!</definedName>
    <definedName name="MAT050207_109">#REF!</definedName>
    <definedName name="MAT050207_109_12">#REF!</definedName>
    <definedName name="MAT050207_109_13">#REF!</definedName>
    <definedName name="MAT050207_109_4">#REF!</definedName>
    <definedName name="MAT050207_110">#REF!</definedName>
    <definedName name="MAT050207_110_12">#REF!</definedName>
    <definedName name="MAT050207_110_13">#REF!</definedName>
    <definedName name="MAT050207_110_4">#REF!</definedName>
    <definedName name="MAT050207_12">#REF!</definedName>
    <definedName name="MAT050207_13">#REF!</definedName>
    <definedName name="MAT050207_4">#REF!</definedName>
    <definedName name="MAT060101_1">#REF!</definedName>
    <definedName name="MAT060101_1_12">#REF!</definedName>
    <definedName name="MAT060101_1_13">#REF!</definedName>
    <definedName name="MAT060101_1_4">#REF!</definedName>
    <definedName name="MAT060101_109">#REF!</definedName>
    <definedName name="MAT060101_109_12">#REF!</definedName>
    <definedName name="MAT060101_109_13">#REF!</definedName>
    <definedName name="MAT060101_109_4">#REF!</definedName>
    <definedName name="MAT060101_110">#REF!</definedName>
    <definedName name="MAT060101_110_12">#REF!</definedName>
    <definedName name="MAT060101_110_13">#REF!</definedName>
    <definedName name="MAT060101_110_4">#REF!</definedName>
    <definedName name="MAT060101_12">#REF!</definedName>
    <definedName name="MAT060101_13">#REF!</definedName>
    <definedName name="MAT060101_4">#REF!</definedName>
    <definedName name="MAT080101_1">#REF!</definedName>
    <definedName name="MAT080101_1_12">#REF!</definedName>
    <definedName name="MAT080101_1_13">#REF!</definedName>
    <definedName name="MAT080101_1_4">#REF!</definedName>
    <definedName name="MAT080101_109">#REF!</definedName>
    <definedName name="MAT080101_109_12">#REF!</definedName>
    <definedName name="MAT080101_109_13">#REF!</definedName>
    <definedName name="MAT080101_109_4">#REF!</definedName>
    <definedName name="MAT080101_110">#REF!</definedName>
    <definedName name="MAT080101_110_12">#REF!</definedName>
    <definedName name="MAT080101_110_13">#REF!</definedName>
    <definedName name="MAT080101_110_4">#REF!</definedName>
    <definedName name="MAT080101_12">#REF!</definedName>
    <definedName name="MAT080101_13">#REF!</definedName>
    <definedName name="MAT080101_4">#REF!</definedName>
    <definedName name="MAT080310_1">#REF!</definedName>
    <definedName name="MAT080310_1_12">#REF!</definedName>
    <definedName name="MAT080310_1_13">#REF!</definedName>
    <definedName name="MAT080310_1_4">#REF!</definedName>
    <definedName name="MAT080310_109">#REF!</definedName>
    <definedName name="MAT080310_109_12">#REF!</definedName>
    <definedName name="MAT080310_109_13">#REF!</definedName>
    <definedName name="MAT080310_109_4">#REF!</definedName>
    <definedName name="MAT080310_110">#REF!</definedName>
    <definedName name="MAT080310_110_12">#REF!</definedName>
    <definedName name="MAT080310_110_13">#REF!</definedName>
    <definedName name="MAT080310_110_4">#REF!</definedName>
    <definedName name="MAT080310_12">#REF!</definedName>
    <definedName name="MAT080310_13">#REF!</definedName>
    <definedName name="MAT080310_4">#REF!</definedName>
    <definedName name="MAT090101_1">#REF!</definedName>
    <definedName name="MAT090101_1_12">#REF!</definedName>
    <definedName name="MAT090101_1_13">#REF!</definedName>
    <definedName name="MAT090101_1_4">#REF!</definedName>
    <definedName name="MAT090101_109">#REF!</definedName>
    <definedName name="MAT090101_109_12">#REF!</definedName>
    <definedName name="MAT090101_109_13">#REF!</definedName>
    <definedName name="MAT090101_109_4">#REF!</definedName>
    <definedName name="MAT090101_110">#REF!</definedName>
    <definedName name="MAT090101_110_12">#REF!</definedName>
    <definedName name="MAT090101_110_13">#REF!</definedName>
    <definedName name="MAT090101_110_4">#REF!</definedName>
    <definedName name="MAT090101_12">#REF!</definedName>
    <definedName name="MAT090101_13">#REF!</definedName>
    <definedName name="MAT090101_4">#REF!</definedName>
    <definedName name="MAT100302_1">#REF!</definedName>
    <definedName name="MAT100302_1_12">#REF!</definedName>
    <definedName name="MAT100302_1_13">#REF!</definedName>
    <definedName name="MAT100302_1_4">#REF!</definedName>
    <definedName name="MAT100302_109">#REF!</definedName>
    <definedName name="MAT100302_109_12">#REF!</definedName>
    <definedName name="MAT100302_109_13">#REF!</definedName>
    <definedName name="MAT100302_109_4">#REF!</definedName>
    <definedName name="MAT100302_110">#REF!</definedName>
    <definedName name="MAT100302_110_12">#REF!</definedName>
    <definedName name="MAT100302_110_13">#REF!</definedName>
    <definedName name="MAT100302_110_4">#REF!</definedName>
    <definedName name="MAT100302_12">#REF!</definedName>
    <definedName name="MAT100302_13">#REF!</definedName>
    <definedName name="MAT100302_4">#REF!</definedName>
    <definedName name="MAT110101_1">#REF!</definedName>
    <definedName name="MAT110101_1_12">#REF!</definedName>
    <definedName name="MAT110101_1_13">#REF!</definedName>
    <definedName name="MAT110101_1_4">#REF!</definedName>
    <definedName name="MAT110101_109">#REF!</definedName>
    <definedName name="MAT110101_109_12">#REF!</definedName>
    <definedName name="MAT110101_109_13">#REF!</definedName>
    <definedName name="MAT110101_109_4">#REF!</definedName>
    <definedName name="MAT110101_110">#REF!</definedName>
    <definedName name="MAT110101_110_12">#REF!</definedName>
    <definedName name="MAT110101_110_13">#REF!</definedName>
    <definedName name="MAT110101_110_4">#REF!</definedName>
    <definedName name="MAT110101_12">#REF!</definedName>
    <definedName name="MAT110101_13">#REF!</definedName>
    <definedName name="MAT110101_4">#REF!</definedName>
    <definedName name="MAT110104_1">#REF!</definedName>
    <definedName name="MAT110104_1_12">#REF!</definedName>
    <definedName name="MAT110104_1_13">#REF!</definedName>
    <definedName name="MAT110104_1_4">#REF!</definedName>
    <definedName name="MAT110104_109">#REF!</definedName>
    <definedName name="MAT110104_109_12">#REF!</definedName>
    <definedName name="MAT110104_109_13">#REF!</definedName>
    <definedName name="MAT110104_109_4">#REF!</definedName>
    <definedName name="MAT110104_110">#REF!</definedName>
    <definedName name="MAT110104_110_12">#REF!</definedName>
    <definedName name="MAT110104_110_13">#REF!</definedName>
    <definedName name="MAT110104_110_4">#REF!</definedName>
    <definedName name="MAT110104_12">#REF!</definedName>
    <definedName name="MAT110104_13">#REF!</definedName>
    <definedName name="MAT110104_4">#REF!</definedName>
    <definedName name="MAT110107_1">#REF!</definedName>
    <definedName name="MAT110107_1_12">#REF!</definedName>
    <definedName name="MAT110107_1_13">#REF!</definedName>
    <definedName name="MAT110107_1_4">#REF!</definedName>
    <definedName name="MAT110107_109">#REF!</definedName>
    <definedName name="MAT110107_109_12">#REF!</definedName>
    <definedName name="MAT110107_109_13">#REF!</definedName>
    <definedName name="MAT110107_109_4">#REF!</definedName>
    <definedName name="MAT110107_110">#REF!</definedName>
    <definedName name="MAT110107_110_12">#REF!</definedName>
    <definedName name="MAT110107_110_13">#REF!</definedName>
    <definedName name="MAT110107_110_4">#REF!</definedName>
    <definedName name="MAT110107_12">#REF!</definedName>
    <definedName name="MAT110107_13">#REF!</definedName>
    <definedName name="MAT110107_4">#REF!</definedName>
    <definedName name="MAT120101_1">#REF!</definedName>
    <definedName name="MAT120101_1_12">#REF!</definedName>
    <definedName name="MAT120101_1_13">#REF!</definedName>
    <definedName name="MAT120101_1_4">#REF!</definedName>
    <definedName name="MAT120101_109">#REF!</definedName>
    <definedName name="MAT120101_109_12">#REF!</definedName>
    <definedName name="MAT120101_109_13">#REF!</definedName>
    <definedName name="MAT120101_109_4">#REF!</definedName>
    <definedName name="MAT120101_110">#REF!</definedName>
    <definedName name="MAT120101_110_12">#REF!</definedName>
    <definedName name="MAT120101_110_13">#REF!</definedName>
    <definedName name="MAT120101_110_4">#REF!</definedName>
    <definedName name="MAT120101_12">#REF!</definedName>
    <definedName name="MAT120101_13">#REF!</definedName>
    <definedName name="MAT120101_4">#REF!</definedName>
    <definedName name="MAT120105_1">#REF!</definedName>
    <definedName name="MAT120105_1_12">#REF!</definedName>
    <definedName name="MAT120105_1_13">#REF!</definedName>
    <definedName name="MAT120105_1_4">#REF!</definedName>
    <definedName name="MAT120105_109">#REF!</definedName>
    <definedName name="MAT120105_109_12">#REF!</definedName>
    <definedName name="MAT120105_109_13">#REF!</definedName>
    <definedName name="MAT120105_109_4">#REF!</definedName>
    <definedName name="MAT120105_110">#REF!</definedName>
    <definedName name="MAT120105_110_12">#REF!</definedName>
    <definedName name="MAT120105_110_13">#REF!</definedName>
    <definedName name="MAT120105_110_4">#REF!</definedName>
    <definedName name="MAT120105_12">#REF!</definedName>
    <definedName name="MAT120105_13">#REF!</definedName>
    <definedName name="MAT120105_4">#REF!</definedName>
    <definedName name="MAT120106_1">#REF!</definedName>
    <definedName name="MAT120106_1_12">#REF!</definedName>
    <definedName name="MAT120106_1_13">#REF!</definedName>
    <definedName name="MAT120106_1_4">#REF!</definedName>
    <definedName name="MAT120106_109">#REF!</definedName>
    <definedName name="MAT120106_109_12">#REF!</definedName>
    <definedName name="MAT120106_109_13">#REF!</definedName>
    <definedName name="MAT120106_109_4">#REF!</definedName>
    <definedName name="MAT120106_110">#REF!</definedName>
    <definedName name="MAT120106_110_12">#REF!</definedName>
    <definedName name="MAT120106_110_13">#REF!</definedName>
    <definedName name="MAT120106_110_4">#REF!</definedName>
    <definedName name="MAT120106_12">#REF!</definedName>
    <definedName name="MAT120106_13">#REF!</definedName>
    <definedName name="MAT120106_4">#REF!</definedName>
    <definedName name="MAT120107_1">#REF!</definedName>
    <definedName name="MAT120107_1_12">#REF!</definedName>
    <definedName name="MAT120107_1_13">#REF!</definedName>
    <definedName name="MAT120107_1_4">#REF!</definedName>
    <definedName name="MAT120107_109">#REF!</definedName>
    <definedName name="MAT120107_109_12">#REF!</definedName>
    <definedName name="MAT120107_109_13">#REF!</definedName>
    <definedName name="MAT120107_109_4">#REF!</definedName>
    <definedName name="MAT120107_110">#REF!</definedName>
    <definedName name="MAT120107_110_12">#REF!</definedName>
    <definedName name="MAT120107_110_13">#REF!</definedName>
    <definedName name="MAT120107_110_4">#REF!</definedName>
    <definedName name="MAT120107_12">#REF!</definedName>
    <definedName name="MAT120107_13">#REF!</definedName>
    <definedName name="MAT120107_4">#REF!</definedName>
    <definedName name="MAT120110_1">#REF!</definedName>
    <definedName name="MAT120110_1_12">#REF!</definedName>
    <definedName name="MAT120110_1_13">#REF!</definedName>
    <definedName name="MAT120110_1_4">#REF!</definedName>
    <definedName name="MAT120110_109">#REF!</definedName>
    <definedName name="MAT120110_109_12">#REF!</definedName>
    <definedName name="MAT120110_109_13">#REF!</definedName>
    <definedName name="MAT120110_109_4">#REF!</definedName>
    <definedName name="MAT120110_110">#REF!</definedName>
    <definedName name="MAT120110_110_12">#REF!</definedName>
    <definedName name="MAT120110_110_13">#REF!</definedName>
    <definedName name="MAT120110_110_4">#REF!</definedName>
    <definedName name="MAT120110_12">#REF!</definedName>
    <definedName name="MAT120110_13">#REF!</definedName>
    <definedName name="MAT120110_4">#REF!</definedName>
    <definedName name="MAT120150_1">#REF!</definedName>
    <definedName name="MAT120150_1_12">#REF!</definedName>
    <definedName name="MAT120150_1_13">#REF!</definedName>
    <definedName name="MAT120150_1_4">#REF!</definedName>
    <definedName name="MAT120150_109">#REF!</definedName>
    <definedName name="MAT120150_109_12">#REF!</definedName>
    <definedName name="MAT120150_109_13">#REF!</definedName>
    <definedName name="MAT120150_109_4">#REF!</definedName>
    <definedName name="MAT120150_110">#REF!</definedName>
    <definedName name="MAT120150_110_12">#REF!</definedName>
    <definedName name="MAT120150_110_13">#REF!</definedName>
    <definedName name="MAT120150_110_4">#REF!</definedName>
    <definedName name="MAT120150_12">#REF!</definedName>
    <definedName name="MAT120150_13">#REF!</definedName>
    <definedName name="MAT120150_4">#REF!</definedName>
    <definedName name="MAT130101_1">#REF!</definedName>
    <definedName name="MAT130101_1_12">#REF!</definedName>
    <definedName name="MAT130101_1_13">#REF!</definedName>
    <definedName name="MAT130101_1_4">#REF!</definedName>
    <definedName name="MAT130101_109">#REF!</definedName>
    <definedName name="MAT130101_109_12">#REF!</definedName>
    <definedName name="MAT130101_109_13">#REF!</definedName>
    <definedName name="MAT130101_109_4">#REF!</definedName>
    <definedName name="MAT130101_110">#REF!</definedName>
    <definedName name="MAT130101_110_12">#REF!</definedName>
    <definedName name="MAT130101_110_13">#REF!</definedName>
    <definedName name="MAT130101_110_4">#REF!</definedName>
    <definedName name="MAT130101_12">#REF!</definedName>
    <definedName name="MAT130101_13">#REF!</definedName>
    <definedName name="MAT130101_4">#REF!</definedName>
    <definedName name="MAT130103_1">#REF!</definedName>
    <definedName name="MAT130103_1_12">#REF!</definedName>
    <definedName name="MAT130103_1_13">#REF!</definedName>
    <definedName name="MAT130103_1_4">#REF!</definedName>
    <definedName name="MAT130103_109">#REF!</definedName>
    <definedName name="MAT130103_109_12">#REF!</definedName>
    <definedName name="MAT130103_109_13">#REF!</definedName>
    <definedName name="MAT130103_109_4">#REF!</definedName>
    <definedName name="MAT130103_110">#REF!</definedName>
    <definedName name="MAT130103_110_12">#REF!</definedName>
    <definedName name="MAT130103_110_13">#REF!</definedName>
    <definedName name="MAT130103_110_4">#REF!</definedName>
    <definedName name="MAT130103_12">#REF!</definedName>
    <definedName name="MAT130103_13">#REF!</definedName>
    <definedName name="MAT130103_4">#REF!</definedName>
    <definedName name="MAT130304_1">#REF!</definedName>
    <definedName name="MAT130304_1_12">#REF!</definedName>
    <definedName name="MAT130304_1_13">#REF!</definedName>
    <definedName name="MAT130304_1_4">#REF!</definedName>
    <definedName name="MAT130304_109">#REF!</definedName>
    <definedName name="MAT130304_109_12">#REF!</definedName>
    <definedName name="MAT130304_109_13">#REF!</definedName>
    <definedName name="MAT130304_109_4">#REF!</definedName>
    <definedName name="MAT130304_110">#REF!</definedName>
    <definedName name="MAT130304_110_12">#REF!</definedName>
    <definedName name="MAT130304_110_13">#REF!</definedName>
    <definedName name="MAT130304_110_4">#REF!</definedName>
    <definedName name="MAT130304_12">#REF!</definedName>
    <definedName name="MAT130304_13">#REF!</definedName>
    <definedName name="MAT130304_4">#REF!</definedName>
    <definedName name="MAT130401_1">#REF!</definedName>
    <definedName name="MAT130401_1_12">#REF!</definedName>
    <definedName name="MAT130401_1_13">#REF!</definedName>
    <definedName name="MAT130401_1_4">#REF!</definedName>
    <definedName name="MAT130401_109">#REF!</definedName>
    <definedName name="MAT130401_109_12">#REF!</definedName>
    <definedName name="MAT130401_109_13">#REF!</definedName>
    <definedName name="MAT130401_109_4">#REF!</definedName>
    <definedName name="MAT130401_110">#REF!</definedName>
    <definedName name="MAT130401_110_12">#REF!</definedName>
    <definedName name="MAT130401_110_13">#REF!</definedName>
    <definedName name="MAT130401_110_4">#REF!</definedName>
    <definedName name="MAT130401_12">#REF!</definedName>
    <definedName name="MAT130401_13">#REF!</definedName>
    <definedName name="MAT130401_4">#REF!</definedName>
    <definedName name="MAT140102_1">#REF!</definedName>
    <definedName name="MAT140102_1_12">#REF!</definedName>
    <definedName name="MAT140102_1_13">#REF!</definedName>
    <definedName name="MAT140102_1_4">#REF!</definedName>
    <definedName name="MAT140102_109">#REF!</definedName>
    <definedName name="MAT140102_109_12">#REF!</definedName>
    <definedName name="MAT140102_109_13">#REF!</definedName>
    <definedName name="MAT140102_109_4">#REF!</definedName>
    <definedName name="MAT140102_110">#REF!</definedName>
    <definedName name="MAT140102_110_12">#REF!</definedName>
    <definedName name="MAT140102_110_13">#REF!</definedName>
    <definedName name="MAT140102_110_4">#REF!</definedName>
    <definedName name="MAT140102_12">#REF!</definedName>
    <definedName name="MAT140102_13">#REF!</definedName>
    <definedName name="MAT140102_4">#REF!</definedName>
    <definedName name="MAT140109_1">#REF!</definedName>
    <definedName name="MAT140109_1_12">#REF!</definedName>
    <definedName name="MAT140109_1_13">#REF!</definedName>
    <definedName name="MAT140109_1_4">#REF!</definedName>
    <definedName name="MAT140109_109">#REF!</definedName>
    <definedName name="MAT140109_109_12">#REF!</definedName>
    <definedName name="MAT140109_109_13">#REF!</definedName>
    <definedName name="MAT140109_109_4">#REF!</definedName>
    <definedName name="MAT140109_110">#REF!</definedName>
    <definedName name="MAT140109_110_12">#REF!</definedName>
    <definedName name="MAT140109_110_13">#REF!</definedName>
    <definedName name="MAT140109_110_4">#REF!</definedName>
    <definedName name="MAT140109_12">#REF!</definedName>
    <definedName name="MAT140109_13">#REF!</definedName>
    <definedName name="MAT140109_4">#REF!</definedName>
    <definedName name="MAT140113_1">#REF!</definedName>
    <definedName name="MAT140113_1_12">#REF!</definedName>
    <definedName name="MAT140113_1_13">#REF!</definedName>
    <definedName name="MAT140113_1_4">#REF!</definedName>
    <definedName name="MAT140113_109">#REF!</definedName>
    <definedName name="MAT140113_109_12">#REF!</definedName>
    <definedName name="MAT140113_109_13">#REF!</definedName>
    <definedName name="MAT140113_109_4">#REF!</definedName>
    <definedName name="MAT140113_110">#REF!</definedName>
    <definedName name="MAT140113_110_12">#REF!</definedName>
    <definedName name="MAT140113_110_13">#REF!</definedName>
    <definedName name="MAT140113_110_4">#REF!</definedName>
    <definedName name="MAT140113_12">#REF!</definedName>
    <definedName name="MAT140113_13">#REF!</definedName>
    <definedName name="MAT140113_4">#REF!</definedName>
    <definedName name="MAT140122_1">#REF!</definedName>
    <definedName name="MAT140122_1_12">#REF!</definedName>
    <definedName name="MAT140122_1_13">#REF!</definedName>
    <definedName name="MAT140122_1_4">#REF!</definedName>
    <definedName name="MAT140122_109">#REF!</definedName>
    <definedName name="MAT140122_109_12">#REF!</definedName>
    <definedName name="MAT140122_109_13">#REF!</definedName>
    <definedName name="MAT140122_109_4">#REF!</definedName>
    <definedName name="MAT140122_110">#REF!</definedName>
    <definedName name="MAT140122_110_12">#REF!</definedName>
    <definedName name="MAT140122_110_13">#REF!</definedName>
    <definedName name="MAT140122_110_4">#REF!</definedName>
    <definedName name="MAT140122_12">#REF!</definedName>
    <definedName name="MAT140122_13">#REF!</definedName>
    <definedName name="MAT140122_4">#REF!</definedName>
    <definedName name="MAT140126_1">#REF!</definedName>
    <definedName name="MAT140126_1_12">#REF!</definedName>
    <definedName name="MAT140126_1_13">#REF!</definedName>
    <definedName name="MAT140126_1_4">#REF!</definedName>
    <definedName name="MAT140126_109">#REF!</definedName>
    <definedName name="MAT140126_109_12">#REF!</definedName>
    <definedName name="MAT140126_109_13">#REF!</definedName>
    <definedName name="MAT140126_109_4">#REF!</definedName>
    <definedName name="MAT140126_110">#REF!</definedName>
    <definedName name="MAT140126_110_12">#REF!</definedName>
    <definedName name="MAT140126_110_13">#REF!</definedName>
    <definedName name="MAT140126_110_4">#REF!</definedName>
    <definedName name="MAT140126_12">#REF!</definedName>
    <definedName name="MAT140126_13">#REF!</definedName>
    <definedName name="MAT140126_4">#REF!</definedName>
    <definedName name="MAT140129_1">#REF!</definedName>
    <definedName name="MAT140129_1_12">#REF!</definedName>
    <definedName name="MAT140129_1_13">#REF!</definedName>
    <definedName name="MAT140129_1_4">#REF!</definedName>
    <definedName name="MAT140129_109">#REF!</definedName>
    <definedName name="MAT140129_109_12">#REF!</definedName>
    <definedName name="MAT140129_109_13">#REF!</definedName>
    <definedName name="MAT140129_109_4">#REF!</definedName>
    <definedName name="MAT140129_110">#REF!</definedName>
    <definedName name="MAT140129_110_12">#REF!</definedName>
    <definedName name="MAT140129_110_13">#REF!</definedName>
    <definedName name="MAT140129_110_4">#REF!</definedName>
    <definedName name="MAT140129_12">#REF!</definedName>
    <definedName name="MAT140129_13">#REF!</definedName>
    <definedName name="MAT140129_4">#REF!</definedName>
    <definedName name="MAT140135_1">#REF!</definedName>
    <definedName name="MAT140135_1_12">#REF!</definedName>
    <definedName name="MAT140135_1_13">#REF!</definedName>
    <definedName name="MAT140135_1_4">#REF!</definedName>
    <definedName name="MAT140135_109">#REF!</definedName>
    <definedName name="MAT140135_109_12">#REF!</definedName>
    <definedName name="MAT140135_109_13">#REF!</definedName>
    <definedName name="MAT140135_109_4">#REF!</definedName>
    <definedName name="MAT140135_110">#REF!</definedName>
    <definedName name="MAT140135_110_12">#REF!</definedName>
    <definedName name="MAT140135_110_13">#REF!</definedName>
    <definedName name="MAT140135_110_4">#REF!</definedName>
    <definedName name="MAT140135_12">#REF!</definedName>
    <definedName name="MAT140135_13">#REF!</definedName>
    <definedName name="MAT140135_4">#REF!</definedName>
    <definedName name="MAT140143_1">#REF!</definedName>
    <definedName name="MAT140143_1_12">#REF!</definedName>
    <definedName name="MAT140143_1_13">#REF!</definedName>
    <definedName name="MAT140143_1_4">#REF!</definedName>
    <definedName name="MAT140143_109">#REF!</definedName>
    <definedName name="MAT140143_109_12">#REF!</definedName>
    <definedName name="MAT140143_109_13">#REF!</definedName>
    <definedName name="MAT140143_109_4">#REF!</definedName>
    <definedName name="MAT140143_110">#REF!</definedName>
    <definedName name="MAT140143_110_12">#REF!</definedName>
    <definedName name="MAT140143_110_13">#REF!</definedName>
    <definedName name="MAT140143_110_4">#REF!</definedName>
    <definedName name="MAT140143_12">#REF!</definedName>
    <definedName name="MAT140143_13">#REF!</definedName>
    <definedName name="MAT140143_4">#REF!</definedName>
    <definedName name="MAT140145_1">#REF!</definedName>
    <definedName name="MAT140145_1_12">#REF!</definedName>
    <definedName name="MAT140145_1_13">#REF!</definedName>
    <definedName name="MAT140145_1_4">#REF!</definedName>
    <definedName name="MAT140145_109">#REF!</definedName>
    <definedName name="MAT140145_109_12">#REF!</definedName>
    <definedName name="MAT140145_109_13">#REF!</definedName>
    <definedName name="MAT140145_109_4">#REF!</definedName>
    <definedName name="MAT140145_110">#REF!</definedName>
    <definedName name="MAT140145_110_12">#REF!</definedName>
    <definedName name="MAT140145_110_13">#REF!</definedName>
    <definedName name="MAT140145_110_4">#REF!</definedName>
    <definedName name="MAT140145_12">#REF!</definedName>
    <definedName name="MAT140145_13">#REF!</definedName>
    <definedName name="MAT140145_4">#REF!</definedName>
    <definedName name="MAT150130_1">#REF!</definedName>
    <definedName name="MAT150130_1_12">#REF!</definedName>
    <definedName name="MAT150130_1_13">#REF!</definedName>
    <definedName name="MAT150130_1_4">#REF!</definedName>
    <definedName name="MAT150130_109">#REF!</definedName>
    <definedName name="MAT150130_109_12">#REF!</definedName>
    <definedName name="MAT150130_109_13">#REF!</definedName>
    <definedName name="MAT150130_109_4">#REF!</definedName>
    <definedName name="MAT150130_110">#REF!</definedName>
    <definedName name="MAT150130_110_12">#REF!</definedName>
    <definedName name="MAT150130_110_13">#REF!</definedName>
    <definedName name="MAT150130_110_4">#REF!</definedName>
    <definedName name="MAT150130_12">#REF!</definedName>
    <definedName name="MAT150130_13">#REF!</definedName>
    <definedName name="MAT150130_4">#REF!</definedName>
    <definedName name="MAT170101_1">#REF!</definedName>
    <definedName name="MAT170101_1_12">#REF!</definedName>
    <definedName name="MAT170101_1_13">#REF!</definedName>
    <definedName name="MAT170101_1_4">#REF!</definedName>
    <definedName name="MAT170101_109">#REF!</definedName>
    <definedName name="MAT170101_109_12">#REF!</definedName>
    <definedName name="MAT170101_109_13">#REF!</definedName>
    <definedName name="MAT170101_109_4">#REF!</definedName>
    <definedName name="MAT170101_110">#REF!</definedName>
    <definedName name="MAT170101_110_12">#REF!</definedName>
    <definedName name="MAT170101_110_13">#REF!</definedName>
    <definedName name="MAT170101_110_4">#REF!</definedName>
    <definedName name="MAT170101_12">#REF!</definedName>
    <definedName name="MAT170101_13">#REF!</definedName>
    <definedName name="MAT170101_4">#REF!</definedName>
    <definedName name="MAT170102_1">#REF!</definedName>
    <definedName name="MAT170102_1_12">#REF!</definedName>
    <definedName name="MAT170102_1_13">#REF!</definedName>
    <definedName name="MAT170102_1_4">#REF!</definedName>
    <definedName name="MAT170102_109">#REF!</definedName>
    <definedName name="MAT170102_109_12">#REF!</definedName>
    <definedName name="MAT170102_109_13">#REF!</definedName>
    <definedName name="MAT170102_109_4">#REF!</definedName>
    <definedName name="MAT170102_110">#REF!</definedName>
    <definedName name="MAT170102_110_12">#REF!</definedName>
    <definedName name="MAT170102_110_13">#REF!</definedName>
    <definedName name="MAT170102_110_4">#REF!</definedName>
    <definedName name="MAT170102_12">#REF!</definedName>
    <definedName name="MAT170102_13">#REF!</definedName>
    <definedName name="MAT170102_4">#REF!</definedName>
    <definedName name="MAT170103_1">#REF!</definedName>
    <definedName name="MAT170103_1_12">#REF!</definedName>
    <definedName name="MAT170103_1_13">#REF!</definedName>
    <definedName name="MAT170103_1_4">#REF!</definedName>
    <definedName name="MAT170103_109">#REF!</definedName>
    <definedName name="MAT170103_109_12">#REF!</definedName>
    <definedName name="MAT170103_109_13">#REF!</definedName>
    <definedName name="MAT170103_109_4">#REF!</definedName>
    <definedName name="MAT170103_110">#REF!</definedName>
    <definedName name="MAT170103_110_12">#REF!</definedName>
    <definedName name="MAT170103_110_13">#REF!</definedName>
    <definedName name="MAT170103_110_4">#REF!</definedName>
    <definedName name="MAT170103_12">#REF!</definedName>
    <definedName name="MAT170103_13">#REF!</definedName>
    <definedName name="MAT170103_4">#REF!</definedName>
    <definedName name="MATERIAL">#REF!</definedName>
    <definedName name="Material_Summary_By_Year">#REF!</definedName>
    <definedName name="Material_Summary_Cumsum">#REF!</definedName>
    <definedName name="MaTotal">#REF!</definedName>
    <definedName name="MATPRI">#REF!</definedName>
    <definedName name="max">#REF!</definedName>
    <definedName name="máximor">#REF!</definedName>
    <definedName name="May">#REF!</definedName>
    <definedName name="MCDT">#REF!</definedName>
    <definedName name="MED">#REF!</definedName>
    <definedName name="MEDICAO">#REF!</definedName>
    <definedName name="meio.fio">#REF!</definedName>
    <definedName name="MEIO_FIO">#REF!</definedName>
    <definedName name="MEIO_FIO_12">#REF!</definedName>
    <definedName name="MEIO_FIO_13">#REF!</definedName>
    <definedName name="MEIO_FIO_4">#REF!</definedName>
    <definedName name="MemFnInnov">#REF!</definedName>
    <definedName name="Mensal">#REF!</definedName>
    <definedName name="MENUBOM">#REF!</definedName>
    <definedName name="MENUEQP">#REF!</definedName>
    <definedName name="MENUFIM">#REF!</definedName>
    <definedName name="MENUMED">#REF!</definedName>
    <definedName name="MENUOBRA">#REF!</definedName>
    <definedName name="MENUOUT">#REF!</definedName>
    <definedName name="MENUOUTRO">#REF!</definedName>
    <definedName name="menures">#REF!</definedName>
    <definedName name="mercia" hidden="1">{"'REL CUSTODIF'!$B$1:$H$72"}</definedName>
    <definedName name="MES">#REF!</definedName>
    <definedName name="Mês">#REF!</definedName>
    <definedName name="Mês_Acumulado">#REF!</definedName>
    <definedName name="MesCalc">#REF!</definedName>
    <definedName name="Meses">#REF!</definedName>
    <definedName name="MesNegociado">#REF!</definedName>
    <definedName name="metasantigas" hidden="1">{"'gráf jan00'!$A$1:$AK$41"}</definedName>
    <definedName name="MetasCerveja">#REF!</definedName>
    <definedName name="MetasNanc">#REF!</definedName>
    <definedName name="Meu">#REF!</definedName>
    <definedName name="mileage">#REF!</definedName>
    <definedName name="min">#REF!</definedName>
    <definedName name="minorcomp">#REF!</definedName>
    <definedName name="MINPGPELE">#REF!</definedName>
    <definedName name="MINPGPMEC">#REF!</definedName>
    <definedName name="MIX">#REF!</definedName>
    <definedName name="mj">#REF!</definedName>
    <definedName name="mju">#REF!</definedName>
    <definedName name="MMChv">#REF!</definedName>
    <definedName name="MMM">#REF!</definedName>
    <definedName name="mn">#REF!</definedName>
    <definedName name="MO">#REF!</definedName>
    <definedName name="MO_1">#REF!</definedName>
    <definedName name="MO_1_12">#REF!</definedName>
    <definedName name="MO_1_13">#REF!</definedName>
    <definedName name="MO_1_4">#REF!</definedName>
    <definedName name="MO_12">#REF!</definedName>
    <definedName name="MO_13">#REF!</definedName>
    <definedName name="MO_3">#REF!</definedName>
    <definedName name="MO_3_12">#REF!</definedName>
    <definedName name="MO_3_13">#REF!</definedName>
    <definedName name="MO_3_4">#REF!</definedName>
    <definedName name="MO_4">#REF!</definedName>
    <definedName name="mo_base">#REF!</definedName>
    <definedName name="mo_base_12">#REF!</definedName>
    <definedName name="mo_base_13">#REF!</definedName>
    <definedName name="mo_sub_base">#REF!</definedName>
    <definedName name="mo_sub_base_12">#REF!</definedName>
    <definedName name="mo_sub_base_13">#REF!</definedName>
    <definedName name="MOA" hidden="1">{#N/A,#N/A,FALSE,"DEF1";#N/A,#N/A,FALSE,"DEF2";#N/A,#N/A,FALSE,"DEF3"}</definedName>
    <definedName name="MODELO" hidden="1">{#N/A,#N/A,FALSE,"SITUAÇÃO DIÁRIA ";#N/A,#N/A,FALSE,"7 à 7"}</definedName>
    <definedName name="MODERNIZAÇÃO_DO_HUMP_YARD">#REF!</definedName>
    <definedName name="MOE">#REF!</definedName>
    <definedName name="MOE_1">#REF!</definedName>
    <definedName name="MOE_1_12">#REF!</definedName>
    <definedName name="MOE_1_13">#REF!</definedName>
    <definedName name="MOE_1_4">#REF!</definedName>
    <definedName name="MOE_109">#REF!</definedName>
    <definedName name="MOE_109_12">#REF!</definedName>
    <definedName name="MOE_109_13">#REF!</definedName>
    <definedName name="MOE_109_4">#REF!</definedName>
    <definedName name="MOE_110">#REF!</definedName>
    <definedName name="MOE_110_12">#REF!</definedName>
    <definedName name="MOE_110_13">#REF!</definedName>
    <definedName name="MOE_110_4">#REF!</definedName>
    <definedName name="MOE_12">#REF!</definedName>
    <definedName name="MOE_13">#REF!</definedName>
    <definedName name="MOE_4">#REF!</definedName>
    <definedName name="MOH">#REF!</definedName>
    <definedName name="MOH_1">#REF!</definedName>
    <definedName name="MOH_1_12">#REF!</definedName>
    <definedName name="MOH_1_13">#REF!</definedName>
    <definedName name="MOH_1_4">#REF!</definedName>
    <definedName name="MOH_109">#REF!</definedName>
    <definedName name="MOH_109_12">#REF!</definedName>
    <definedName name="MOH_109_13">#REF!</definedName>
    <definedName name="MOH_109_4">#REF!</definedName>
    <definedName name="MOH_110">#REF!</definedName>
    <definedName name="MOH_110_12">#REF!</definedName>
    <definedName name="MOH_110_13">#REF!</definedName>
    <definedName name="MOH_110_4">#REF!</definedName>
    <definedName name="MOH_12">#REF!</definedName>
    <definedName name="MOH_13">#REF!</definedName>
    <definedName name="MOH_4">#REF!</definedName>
    <definedName name="Month_Code">#REF!</definedName>
    <definedName name="Monthly_Actual">#REF!</definedName>
    <definedName name="Monthly_Budget">#REF!</definedName>
    <definedName name="Motoniveladora">#REF!</definedName>
    <definedName name="MOVEL">#REF!</definedName>
    <definedName name="movel1">#REF!</definedName>
    <definedName name="mshare">#REF!</definedName>
    <definedName name="MULHRT" hidden="1">{"'gráf jan00'!$A$1:$AK$41"}</definedName>
    <definedName name="mult">#REF!</definedName>
    <definedName name="MURBOMB">#REF!</definedName>
    <definedName name="MWHR">#REF!</definedName>
    <definedName name="MX">#REF!</definedName>
    <definedName name="n">#REF!</definedName>
    <definedName name="N.Ferrosos" hidden="1">{"'CptDifn'!$AA$32:$AG$32"}</definedName>
    <definedName name="N_PIG">#REF!</definedName>
    <definedName name="N_PIG_eurobalise">#REF!</definedName>
    <definedName name="N_TOTAL">#REF!</definedName>
    <definedName name="N_TOTALE">#REF!</definedName>
    <definedName name="NADA">#REF!</definedName>
    <definedName name="Não">#REF!</definedName>
    <definedName name="NbEcrans">#REF!</definedName>
    <definedName name="NbFn">#REF!</definedName>
    <definedName name="NbHrsJr">#REF!</definedName>
    <definedName name="NbHrsMs">#REF!</definedName>
    <definedName name="NbInt">#REF!</definedName>
    <definedName name="NbJEssTypeEquip">#REF!</definedName>
    <definedName name="NbJImpFn">#REF!</definedName>
    <definedName name="NbJImpICDIHM">#REF!</definedName>
    <definedName name="NbJImpIHM">#REF!</definedName>
    <definedName name="NbJImpInt">#REF!</definedName>
    <definedName name="NbJProcEssEquip">#REF!</definedName>
    <definedName name="NbJSpecEquip">#REF!</definedName>
    <definedName name="NbJSpecFn">#REF!</definedName>
    <definedName name="NbJSpeICDIHM">#REF!</definedName>
    <definedName name="NbJSpeIHM">#REF!</definedName>
    <definedName name="NbJSpeInt">#REF!</definedName>
    <definedName name="NbJValFn">#REF!</definedName>
    <definedName name="NbJValICDIHM">#REF!</definedName>
    <definedName name="NbJValInt">#REF!</definedName>
    <definedName name="NDATA">#REF!</definedName>
    <definedName name="ndfldslvjnvberugberqubquierbv">#REF!</definedName>
    <definedName name="negócio" hidden="1">{"'gráf jan00'!$A$1:$AK$41"}</definedName>
    <definedName name="NID_AREA">#REF!</definedName>
    <definedName name="NID_BG">#REF!</definedName>
    <definedName name="NID_C">#REF!</definedName>
    <definedName name="NID_MACROAREA">#REF!</definedName>
    <definedName name="NID_PACCHETTO">#REF!</definedName>
    <definedName name="NID_PACKET_EndOfInformation">#REF!</definedName>
    <definedName name="NID_PACKET44">#REF!</definedName>
    <definedName name="NID_PI">#REF!</definedName>
    <definedName name="NID_PI_SUCCESSIVO">#REF!</definedName>
    <definedName name="NID_RALL_A">#REF!</definedName>
    <definedName name="NID_RALL_B">#REF!</definedName>
    <definedName name="NID_XUSER">#REF!</definedName>
    <definedName name="NIS">#REF!</definedName>
    <definedName name="Nível">#REF!</definedName>
    <definedName name="nl">#REF!</definedName>
    <definedName name="NLEq">4</definedName>
    <definedName name="NLmin">5</definedName>
    <definedName name="NLMo">6</definedName>
    <definedName name="NLMp">5</definedName>
    <definedName name="NLTr">3</definedName>
    <definedName name="NNN">#REF!</definedName>
    <definedName name="Nome">#REF!</definedName>
    <definedName name="Nome_TLG">#REF!</definedName>
    <definedName name="NOME2"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NOME3"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NOME4"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NOME5"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NOVO" hidden="1">{#N/A,#N/A,FALSE,"GERAL";#N/A,#N/A,FALSE,"012-96";#N/A,#N/A,FALSE,"018-96";#N/A,#N/A,FALSE,"027-96";#N/A,#N/A,FALSE,"059-96";#N/A,#N/A,FALSE,"076-96";#N/A,#N/A,FALSE,"019-97";#N/A,#N/A,FALSE,"021-97";#N/A,#N/A,FALSE,"022-97";#N/A,#N/A,FALSE,"028-97"}</definedName>
    <definedName name="NUCOPIAS">#REF!</definedName>
    <definedName name="nula">#REF!</definedName>
    <definedName name="num_linhas">#REF!</definedName>
    <definedName name="num_linhas_1">#REF!</definedName>
    <definedName name="num_linhas_1_12">#REF!</definedName>
    <definedName name="num_linhas_1_13">#REF!</definedName>
    <definedName name="num_linhas_1_4">#REF!</definedName>
    <definedName name="num_linhas_109">#REF!</definedName>
    <definedName name="num_linhas_109_12">#REF!</definedName>
    <definedName name="num_linhas_109_13">#REF!</definedName>
    <definedName name="num_linhas_109_4">#REF!</definedName>
    <definedName name="num_linhas_110">#REF!</definedName>
    <definedName name="num_linhas_110_12">#REF!</definedName>
    <definedName name="num_linhas_110_13">#REF!</definedName>
    <definedName name="num_linhas_110_4">#REF!</definedName>
    <definedName name="num_linhas_12">#REF!</definedName>
    <definedName name="num_linhas_13">#REF!</definedName>
    <definedName name="num_linhas_4">#REF!</definedName>
    <definedName name="NvsASD">"V2001-12-31"</definedName>
    <definedName name="NvsAutoDrillOk">"VN"</definedName>
    <definedName name="NvsElapsedTime">0.00128807870351011</definedName>
    <definedName name="NvsEndTime">36969.4292877315</definedName>
    <definedName name="NvsInstSpec">"%,FBU_FILIAL,TENTIDADES,NTMA"</definedName>
    <definedName name="NvsLayoutType">"M3"</definedName>
    <definedName name="NvsPanelEffdt">"V1990-01-01"</definedName>
    <definedName name="NvsPanelSetid">"VMODEL"</definedName>
    <definedName name="NvsReqBU">"VTEL"</definedName>
    <definedName name="NvsReqBUOnly">"VN"</definedName>
    <definedName name="NvsTransLed">"VN"</definedName>
    <definedName name="NvsTreeASD">"V2050-01-01"</definedName>
    <definedName name="NvsValTbl.BUSINESS_UNIT">"BUS_UNIT_TBL_GL"</definedName>
    <definedName name="oac">#REF!</definedName>
    <definedName name="oac_12">#REF!</definedName>
    <definedName name="oac_13">#REF!</definedName>
    <definedName name="oac_4">#REF!</definedName>
    <definedName name="oae">#REF!</definedName>
    <definedName name="oae_12">#REF!</definedName>
    <definedName name="oae_13">#REF!</definedName>
    <definedName name="oae_4">#REF!</definedName>
    <definedName name="ob">#REF!</definedName>
    <definedName name="Objetivo">#REF!</definedName>
    <definedName name="Objeto">#REF!</definedName>
    <definedName name="OBRA">#REF!</definedName>
    <definedName name="OBRA1">#REF!</definedName>
    <definedName name="obra3">#REF!</definedName>
    <definedName name="OBRALOC">#REF!</definedName>
    <definedName name="OBRASEL">#REF!</definedName>
    <definedName name="ocom">#REF!</definedName>
    <definedName name="ocom_12">#REF!</definedName>
    <definedName name="ocom_13">#REF!</definedName>
    <definedName name="ocom_4">#REF!</definedName>
    <definedName name="OD">#REF!</definedName>
    <definedName name="of">#REF!</definedName>
    <definedName name="oferta">#REF!</definedName>
    <definedName name="oferta_cvrd">#REF!</definedName>
    <definedName name="oferta00NNE">#REF!</definedName>
    <definedName name="oferta00SSECO">#REF!</definedName>
    <definedName name="oferta1">#REF!</definedName>
    <definedName name="oferta10">#REF!</definedName>
    <definedName name="oferta11">#REF!</definedName>
    <definedName name="oferta12">#REF!</definedName>
    <definedName name="oferta13">#REF!</definedName>
    <definedName name="oferta14">#REF!</definedName>
    <definedName name="oferta15">#REF!</definedName>
    <definedName name="oferta16">#REF!</definedName>
    <definedName name="oferta17">#REF!</definedName>
    <definedName name="oferta18">#REF!</definedName>
    <definedName name="oferta19">#REF!</definedName>
    <definedName name="oferta2">#REF!</definedName>
    <definedName name="oferta3">#REF!</definedName>
    <definedName name="oferta4">#REF!</definedName>
    <definedName name="oferta5">#REF!</definedName>
    <definedName name="oferta6">#REF!</definedName>
    <definedName name="oferta7">#REF!</definedName>
    <definedName name="oferta8">#REF!</definedName>
    <definedName name="oferta9">#REF!</definedName>
    <definedName name="ofertacvrd">#REF!</definedName>
    <definedName name="ogasMesrl">#REF!</definedName>
    <definedName name="ogasMesus">#REF!</definedName>
    <definedName name="oi">#N/A</definedName>
    <definedName name="OIH">#REF!</definedName>
    <definedName name="OIHBud">#REF!</definedName>
    <definedName name="OIHYear2">#REF!</definedName>
    <definedName name="OIHYear3">#REF!</definedName>
    <definedName name="OK" hidden="1">{#N/A,#N/A,FALSE,"GERAL";#N/A,#N/A,FALSE,"012-96";#N/A,#N/A,FALSE,"018-96";#N/A,#N/A,FALSE,"027-96";#N/A,#N/A,FALSE,"059-96";#N/A,#N/A,FALSE,"076-96";#N/A,#N/A,FALSE,"019-97";#N/A,#N/A,FALSE,"021-97";#N/A,#N/A,FALSE,"022-97";#N/A,#N/A,FALSE,"028-97"}</definedName>
    <definedName name="once">#REF!</definedName>
    <definedName name="OnOff">"ON"</definedName>
    <definedName name="OOO">#REF!</definedName>
    <definedName name="Opção">#REF!</definedName>
    <definedName name="OPIOKKL" hidden="1">{#N/A,#N/A,FALSE,"Suprimentos";#N/A,#N/A,FALSE,"Medicina e Segurança";#N/A,#N/A,FALSE,"Administração";#N/A,#N/A,FALSE,"Meio Ambiente";#N/A,#N/A,FALSE,"Operação (Mina)";#N/A,#N/A,FALSE,"Operação (Porto)"}</definedName>
    <definedName name="Ops_Margin_Variance_2">#REF!</definedName>
    <definedName name="Orc_cons">#REF!</definedName>
    <definedName name="Orders">#REF!</definedName>
    <definedName name="OrdersBud">#REF!</definedName>
    <definedName name="OrdersYear2">#REF!</definedName>
    <definedName name="OrdersYear3">#REF!</definedName>
    <definedName name="oResacurl">#REF!</definedName>
    <definedName name="Origem">#REF!</definedName>
    <definedName name="outo">#REF!</definedName>
    <definedName name="OUTUBRO" hidden="1">{#N/A,#N/A,FALSE,"SITUAÇÃO DIÁRIA ";#N/A,#N/A,FALSE,"7 à 7"}</definedName>
    <definedName name="oValAcu">#REF!</definedName>
    <definedName name="oValAcurl">#REF!</definedName>
    <definedName name="Overhaul_Comparison">#REF!</definedName>
    <definedName name="Overhaul_Proforma">#REF!</definedName>
    <definedName name="oVol">#REF!</definedName>
    <definedName name="P">#REF!</definedName>
    <definedName name="P.Aparente">#REF!</definedName>
    <definedName name="P.Reatia">#REF!</definedName>
    <definedName name="P_SUCATA">#REF!</definedName>
    <definedName name="P1513837748">#REF!</definedName>
    <definedName name="PACOTE">#REF!</definedName>
    <definedName name="pAnoRL">#REF!</definedName>
    <definedName name="pAnoUS">#REF!</definedName>
    <definedName name="parametros">#REF!</definedName>
    <definedName name="ParamFnInnov">#REF!</definedName>
    <definedName name="part1">#REF!</definedName>
    <definedName name="part1ex">#REF!</definedName>
    <definedName name="part2">#REF!</definedName>
    <definedName name="part2ex">#REF!</definedName>
    <definedName name="part3">#REF!</definedName>
    <definedName name="part3ex">#REF!</definedName>
    <definedName name="part4">#REF!</definedName>
    <definedName name="passeio.10">#REF!</definedName>
    <definedName name="passeio.4">#REF!</definedName>
    <definedName name="passeio.5">#REF!</definedName>
    <definedName name="passeio.7">#REF!</definedName>
    <definedName name="PassMaintFnInnov">#REF!</definedName>
    <definedName name="PASTA">#REF!</definedName>
    <definedName name="pata" hidden="1">{#N/A,#N/A,FALSE,"SITUAÇÃO DIÁRIA ";#N/A,#N/A,FALSE,"7 à 7"}</definedName>
    <definedName name="pativar">#REF!</definedName>
    <definedName name="Paula" hidden="1">{"'Quadro'!$A$4:$BG$78"}</definedName>
    <definedName name="pavi">#REF!</definedName>
    <definedName name="pavi_12">#REF!</definedName>
    <definedName name="pavi_13">#REF!</definedName>
    <definedName name="pavi_4">#REF!</definedName>
    <definedName name="pavimento.concreto.15">#REF!</definedName>
    <definedName name="Payback">#REF!</definedName>
    <definedName name="Payment_Needed">"Pagamento necessário"</definedName>
    <definedName name="PAZ.COM.N" hidden="1">{"'TelRDAV'!$A$1:$T$20"}</definedName>
    <definedName name="PBS_Detailed_Packages">#REF!</definedName>
    <definedName name="PBS_Detailed_Packages_DPK">#REF!</definedName>
    <definedName name="PBS_Packages_Packages_Names">#REF!</definedName>
    <definedName name="PBS_Purchase_Packages_FPK">#REF!</definedName>
    <definedName name="PBS_Purchase_Packages_Price">#REF!</definedName>
    <definedName name="PCRNAT">#REF!</definedName>
    <definedName name="PCRNATDT">#REF!</definedName>
    <definedName name="PDCA" hidden="1">{"'RR'!$A$2:$E$81"}</definedName>
    <definedName name="PDER">#REF!</definedName>
    <definedName name="PDIVERS">#REF!</definedName>
    <definedName name="PdSFnInnov">#REF!</definedName>
    <definedName name="PdSIntInnov">#REF!</definedName>
    <definedName name="PE">#REF!</definedName>
    <definedName name="PEKoll">#REF!</definedName>
    <definedName name="PELme">#REF!</definedName>
    <definedName name="PEMD">#REF!</definedName>
    <definedName name="PEMme">#REF!</definedName>
    <definedName name="Pendências2" hidden="1">{#N/A,#N/A,FALSE,"GERAL";#N/A,#N/A,FALSE,"012-96";#N/A,#N/A,FALSE,"018-96";#N/A,#N/A,FALSE,"027-96";#N/A,#N/A,FALSE,"059-96";#N/A,#N/A,FALSE,"076-96";#N/A,#N/A,FALSE,"019-97";#N/A,#N/A,FALSE,"021-97";#N/A,#N/A,FALSE,"022-97";#N/A,#N/A,FALSE,"028-97"}</definedName>
    <definedName name="Pendências3" hidden="1">{#N/A,#N/A,FALSE,"GERAL";#N/A,#N/A,FALSE,"012-96";#N/A,#N/A,FALSE,"018-96";#N/A,#N/A,FALSE,"027-96";#N/A,#N/A,FALSE,"059-96";#N/A,#N/A,FALSE,"076-96";#N/A,#N/A,FALSE,"019-97";#N/A,#N/A,FALSE,"021-97";#N/A,#N/A,FALSE,"022-97";#N/A,#N/A,FALSE,"028-97"}</definedName>
    <definedName name="PEP">#REF!</definedName>
    <definedName name="PercCorr">OFFSET(#REF!,,,COUNTA(#REF!),1)</definedName>
    <definedName name="PercData">OFFSET(#REF!,,,COUNTA(#REF!),1)</definedName>
    <definedName name="PercenResp">OFFSET(#REF!,,,COUNTA(#REF!),1)</definedName>
    <definedName name="Percentual">OFFSET(#REF!,,,COUNTA(#REF!),1)</definedName>
    <definedName name="percentual_eq">#REF!</definedName>
    <definedName name="PercResp">OFFSET(#REF!,,,COUNTA(#REF!),1)</definedName>
    <definedName name="PercSegm">OFFSET(#REF!,,,COUNTA(#REF!),1)</definedName>
    <definedName name="perda">#REF!</definedName>
    <definedName name="perdas">#REF!</definedName>
    <definedName name="Perdas_Percent">#REF!</definedName>
    <definedName name="Perfuratriz">#REF!</definedName>
    <definedName name="PERIODO">#REF!</definedName>
    <definedName name="PEROUT">#N/A</definedName>
    <definedName name="PERSEG">#N/A</definedName>
    <definedName name="PesquisaCerv">#REF!</definedName>
    <definedName name="PesquisaNanc">#REF!</definedName>
    <definedName name="Pessoal">#REF!</definedName>
    <definedName name="PEV" hidden="1">{"'Quadro'!$A$4:$BG$78"}</definedName>
    <definedName name="pfAnoProp">#REF!</definedName>
    <definedName name="pGasanoUS">#REF!</definedName>
    <definedName name="PIEQUIP">#REF!</definedName>
    <definedName name="PINTURA">#REF!</definedName>
    <definedName name="pintura.ligação">#REF!</definedName>
    <definedName name="PIS_COFINS">#REF!</definedName>
    <definedName name="PISOS">#REF!</definedName>
    <definedName name="PL_ABC">#REF!</definedName>
    <definedName name="PL_ABC_1">#REF!</definedName>
    <definedName name="PL_ABC_1_12">#REF!</definedName>
    <definedName name="PL_ABC_1_13">#REF!</definedName>
    <definedName name="PL_ABC_1_4">#REF!</definedName>
    <definedName name="PL_ABC_12">#REF!</definedName>
    <definedName name="PL_ABC_13">#REF!</definedName>
    <definedName name="PL_ABC_3">#REF!</definedName>
    <definedName name="PL_ABC_3_12">#REF!</definedName>
    <definedName name="PL_ABC_3_13">#REF!</definedName>
    <definedName name="PL_ABC_3_4">#REF!</definedName>
    <definedName name="PL_ABC_4">#REF!</definedName>
    <definedName name="PLA">#REF!</definedName>
    <definedName name="plan275">#REF!</definedName>
    <definedName name="plan275_1">#REF!</definedName>
    <definedName name="plan275_1_12">#REF!</definedName>
    <definedName name="plan275_1_13">#REF!</definedName>
    <definedName name="plan275_1_4">#REF!</definedName>
    <definedName name="plan275_12">#REF!</definedName>
    <definedName name="plan275_13">#REF!</definedName>
    <definedName name="plan275_3">#REF!</definedName>
    <definedName name="plan275_3_12">#REF!</definedName>
    <definedName name="plan275_3_13">#REF!</definedName>
    <definedName name="plan275_3_4">#REF!</definedName>
    <definedName name="plan275_4">#REF!</definedName>
    <definedName name="PLANEJADA">#REF!</definedName>
    <definedName name="planilha">#REF!</definedName>
    <definedName name="planilha_01">#REF!</definedName>
    <definedName name="planilha_1">#REF!</definedName>
    <definedName name="planilha_1_12">#REF!</definedName>
    <definedName name="planilha_1_13">#REF!</definedName>
    <definedName name="planilha_1_4">#REF!</definedName>
    <definedName name="planilha_12">#REF!</definedName>
    <definedName name="planilha_13">#REF!</definedName>
    <definedName name="planilha_3">#REF!</definedName>
    <definedName name="planilha_3_12">#REF!</definedName>
    <definedName name="planilha_3_13">#REF!</definedName>
    <definedName name="planilha_3_4">#REF!</definedName>
    <definedName name="planilha_4">#REF!</definedName>
    <definedName name="planilhanova">#REF!</definedName>
    <definedName name="PLANNED_ACTION">#REF!</definedName>
    <definedName name="plano">#REF!</definedName>
    <definedName name="plano_12">#REF!</definedName>
    <definedName name="plano_13">#REF!</definedName>
    <definedName name="plano_4">#REF!</definedName>
    <definedName name="PLANS">#REF!</definedName>
    <definedName name="PMREC">#REF!</definedName>
    <definedName name="PMUR">#REF!</definedName>
    <definedName name="pnow" hidden="1">{"'gráf jan00'!$A$1:$AK$41"}</definedName>
    <definedName name="PNPBASELE">#REF!</definedName>
    <definedName name="PNPBASMEC">#REF!</definedName>
    <definedName name="POIUYT" hidden="1">{"'REL CUSTODIF'!$B$1:$H$72"}</definedName>
    <definedName name="pol">#REF!</definedName>
    <definedName name="PONTE">#REF!</definedName>
    <definedName name="pool">#REF!</definedName>
    <definedName name="PORTATIL">#REF!</definedName>
    <definedName name="PortFnInnov">#REF!</definedName>
    <definedName name="PortIntInnov">#REF!</definedName>
    <definedName name="Portos1" hidden="1">{"'RR'!$A$2:$E$81"}</definedName>
    <definedName name="PORTU" hidden="1">{"'REL CUSTODIF'!$B$1:$H$72"}</definedName>
    <definedName name="pot_util">#REF!</definedName>
    <definedName name="pot_util_asis">#REF!</definedName>
    <definedName name="Potencia">#REF!</definedName>
    <definedName name="PPAG">#REF!</definedName>
    <definedName name="PPCOFINS">#REF!</definedName>
    <definedName name="PPFRE">#REF!</definedName>
    <definedName name="PPICMS">#REF!</definedName>
    <definedName name="PPIPI">#REF!</definedName>
    <definedName name="PPP">#REF!</definedName>
    <definedName name="PPPIS">#REF!</definedName>
    <definedName name="PPRA" hidden="1">{"'CptDifn'!$AA$32:$AG$32"}</definedName>
    <definedName name="PPREP">#REF!</definedName>
    <definedName name="PPSAL">#REF!</definedName>
    <definedName name="ppt_pistas_e_patios">#REF!</definedName>
    <definedName name="ppt_pistas_e_patios_1">#REF!</definedName>
    <definedName name="ppt_pistas_e_patios_1_12">#REF!</definedName>
    <definedName name="ppt_pistas_e_patios_1_13">#REF!</definedName>
    <definedName name="ppt_pistas_e_patios_1_4">#REF!</definedName>
    <definedName name="ppt_pistas_e_patios_12">#REF!</definedName>
    <definedName name="ppt_pistas_e_patios_13">#REF!</definedName>
    <definedName name="ppt_pistas_e_patios_3">#REF!</definedName>
    <definedName name="ppt_pistas_e_patios_3_12">#REF!</definedName>
    <definedName name="ppt_pistas_e_patios_3_13">#REF!</definedName>
    <definedName name="ppt_pistas_e_patios_3_4">#REF!</definedName>
    <definedName name="ppt_pistas_e_patios_4">#REF!</definedName>
    <definedName name="PrBanc">#REF!</definedName>
    <definedName name="PRE010201_1">#REF!</definedName>
    <definedName name="PRE010201_1_12">#REF!</definedName>
    <definedName name="PRE010201_1_13">#REF!</definedName>
    <definedName name="PRE010201_1_4">#REF!</definedName>
    <definedName name="PRE010201_109">#REF!</definedName>
    <definedName name="PRE010201_109_12">#REF!</definedName>
    <definedName name="PRE010201_109_13">#REF!</definedName>
    <definedName name="PRE010201_109_4">#REF!</definedName>
    <definedName name="PRE010201_110">#REF!</definedName>
    <definedName name="PRE010201_110_12">#REF!</definedName>
    <definedName name="PRE010201_110_13">#REF!</definedName>
    <definedName name="PRE010201_110_4">#REF!</definedName>
    <definedName name="PRE010201_12">#REF!</definedName>
    <definedName name="PRE010201_13">#REF!</definedName>
    <definedName name="PRE010201_4">#REF!</definedName>
    <definedName name="PRE010202_1">#REF!</definedName>
    <definedName name="PRE010202_1_12">#REF!</definedName>
    <definedName name="PRE010202_1_13">#REF!</definedName>
    <definedName name="PRE010202_1_4">#REF!</definedName>
    <definedName name="PRE010202_109">#REF!</definedName>
    <definedName name="PRE010202_109_12">#REF!</definedName>
    <definedName name="PRE010202_109_13">#REF!</definedName>
    <definedName name="PRE010202_109_4">#REF!</definedName>
    <definedName name="PRE010202_110">#REF!</definedName>
    <definedName name="PRE010202_110_12">#REF!</definedName>
    <definedName name="PRE010202_110_13">#REF!</definedName>
    <definedName name="PRE010202_110_4">#REF!</definedName>
    <definedName name="PRE010202_12">#REF!</definedName>
    <definedName name="PRE010202_13">#REF!</definedName>
    <definedName name="PRE010202_4">#REF!</definedName>
    <definedName name="PRE010205_1">#REF!</definedName>
    <definedName name="PRE010205_1_12">#REF!</definedName>
    <definedName name="PRE010205_1_13">#REF!</definedName>
    <definedName name="PRE010205_1_4">#REF!</definedName>
    <definedName name="PRE010205_109">#REF!</definedName>
    <definedName name="PRE010205_109_12">#REF!</definedName>
    <definedName name="PRE010205_109_13">#REF!</definedName>
    <definedName name="PRE010205_109_4">#REF!</definedName>
    <definedName name="PRE010205_110">#REF!</definedName>
    <definedName name="PRE010205_110_12">#REF!</definedName>
    <definedName name="PRE010205_110_13">#REF!</definedName>
    <definedName name="PRE010205_110_4">#REF!</definedName>
    <definedName name="PRE010205_12">#REF!</definedName>
    <definedName name="PRE010205_13">#REF!</definedName>
    <definedName name="PRE010205_4">#REF!</definedName>
    <definedName name="PRE010206_1">#REF!</definedName>
    <definedName name="PRE010206_1_12">#REF!</definedName>
    <definedName name="PRE010206_1_13">#REF!</definedName>
    <definedName name="PRE010206_1_4">#REF!</definedName>
    <definedName name="PRE010206_109">#REF!</definedName>
    <definedName name="PRE010206_109_12">#REF!</definedName>
    <definedName name="PRE010206_109_13">#REF!</definedName>
    <definedName name="PRE010206_109_4">#REF!</definedName>
    <definedName name="PRE010206_110">#REF!</definedName>
    <definedName name="PRE010206_110_12">#REF!</definedName>
    <definedName name="PRE010206_110_13">#REF!</definedName>
    <definedName name="PRE010206_110_4">#REF!</definedName>
    <definedName name="PRE010206_12">#REF!</definedName>
    <definedName name="PRE010206_13">#REF!</definedName>
    <definedName name="PRE010206_4">#REF!</definedName>
    <definedName name="PRE010210_1">#REF!</definedName>
    <definedName name="PRE010210_1_12">#REF!</definedName>
    <definedName name="PRE010210_1_13">#REF!</definedName>
    <definedName name="PRE010210_1_4">#REF!</definedName>
    <definedName name="PRE010210_109">#REF!</definedName>
    <definedName name="PRE010210_109_12">#REF!</definedName>
    <definedName name="PRE010210_109_13">#REF!</definedName>
    <definedName name="PRE010210_109_4">#REF!</definedName>
    <definedName name="PRE010210_110">#REF!</definedName>
    <definedName name="PRE010210_110_12">#REF!</definedName>
    <definedName name="PRE010210_110_13">#REF!</definedName>
    <definedName name="PRE010210_110_4">#REF!</definedName>
    <definedName name="PRE010210_12">#REF!</definedName>
    <definedName name="PRE010210_13">#REF!</definedName>
    <definedName name="PRE010210_4">#REF!</definedName>
    <definedName name="PRE010301_1">#REF!</definedName>
    <definedName name="PRE010301_1_12">#REF!</definedName>
    <definedName name="PRE010301_1_13">#REF!</definedName>
    <definedName name="PRE010301_1_4">#REF!</definedName>
    <definedName name="PRE010301_109">#REF!</definedName>
    <definedName name="PRE010301_109_12">#REF!</definedName>
    <definedName name="PRE010301_109_13">#REF!</definedName>
    <definedName name="PRE010301_109_4">#REF!</definedName>
    <definedName name="PRE010301_110">#REF!</definedName>
    <definedName name="PRE010301_110_12">#REF!</definedName>
    <definedName name="PRE010301_110_13">#REF!</definedName>
    <definedName name="PRE010301_110_4">#REF!</definedName>
    <definedName name="PRE010301_12">#REF!</definedName>
    <definedName name="PRE010301_13">#REF!</definedName>
    <definedName name="PRE010301_4">#REF!</definedName>
    <definedName name="PRE010401_1">#REF!</definedName>
    <definedName name="PRE010401_1_12">#REF!</definedName>
    <definedName name="PRE010401_1_13">#REF!</definedName>
    <definedName name="PRE010401_1_4">#REF!</definedName>
    <definedName name="PRE010401_109">#REF!</definedName>
    <definedName name="PRE010401_109_12">#REF!</definedName>
    <definedName name="PRE010401_109_13">#REF!</definedName>
    <definedName name="PRE010401_109_4">#REF!</definedName>
    <definedName name="PRE010401_110">#REF!</definedName>
    <definedName name="PRE010401_110_12">#REF!</definedName>
    <definedName name="PRE010401_110_13">#REF!</definedName>
    <definedName name="PRE010401_110_4">#REF!</definedName>
    <definedName name="PRE010401_12">#REF!</definedName>
    <definedName name="PRE010401_13">#REF!</definedName>
    <definedName name="PRE010401_4">#REF!</definedName>
    <definedName name="PRE010402_1">#REF!</definedName>
    <definedName name="PRE010402_1_12">#REF!</definedName>
    <definedName name="PRE010402_1_13">#REF!</definedName>
    <definedName name="PRE010402_1_4">#REF!</definedName>
    <definedName name="PRE010402_109">#REF!</definedName>
    <definedName name="PRE010402_109_12">#REF!</definedName>
    <definedName name="PRE010402_109_13">#REF!</definedName>
    <definedName name="PRE010402_109_4">#REF!</definedName>
    <definedName name="PRE010402_110">#REF!</definedName>
    <definedName name="PRE010402_110_12">#REF!</definedName>
    <definedName name="PRE010402_110_13">#REF!</definedName>
    <definedName name="PRE010402_110_4">#REF!</definedName>
    <definedName name="PRE010402_12">#REF!</definedName>
    <definedName name="PRE010402_13">#REF!</definedName>
    <definedName name="PRE010402_4">#REF!</definedName>
    <definedName name="PRE010407_1">#REF!</definedName>
    <definedName name="PRE010407_1_12">#REF!</definedName>
    <definedName name="PRE010407_1_13">#REF!</definedName>
    <definedName name="PRE010407_1_4">#REF!</definedName>
    <definedName name="PRE010407_109">#REF!</definedName>
    <definedName name="PRE010407_109_12">#REF!</definedName>
    <definedName name="PRE010407_109_13">#REF!</definedName>
    <definedName name="PRE010407_109_4">#REF!</definedName>
    <definedName name="PRE010407_110">#REF!</definedName>
    <definedName name="PRE010407_110_12">#REF!</definedName>
    <definedName name="PRE010407_110_13">#REF!</definedName>
    <definedName name="PRE010407_110_4">#REF!</definedName>
    <definedName name="PRE010407_12">#REF!</definedName>
    <definedName name="PRE010407_13">#REF!</definedName>
    <definedName name="PRE010407_4">#REF!</definedName>
    <definedName name="PRE010413_1">#REF!</definedName>
    <definedName name="PRE010413_1_12">#REF!</definedName>
    <definedName name="PRE010413_1_13">#REF!</definedName>
    <definedName name="PRE010413_1_4">#REF!</definedName>
    <definedName name="PRE010413_109">#REF!</definedName>
    <definedName name="PRE010413_109_12">#REF!</definedName>
    <definedName name="PRE010413_109_13">#REF!</definedName>
    <definedName name="PRE010413_109_4">#REF!</definedName>
    <definedName name="PRE010413_110">#REF!</definedName>
    <definedName name="PRE010413_110_12">#REF!</definedName>
    <definedName name="PRE010413_110_13">#REF!</definedName>
    <definedName name="PRE010413_110_4">#REF!</definedName>
    <definedName name="PRE010413_12">#REF!</definedName>
    <definedName name="PRE010413_13">#REF!</definedName>
    <definedName name="PRE010413_4">#REF!</definedName>
    <definedName name="PRE010501_1">#REF!</definedName>
    <definedName name="PRE010501_1_12">#REF!</definedName>
    <definedName name="PRE010501_1_13">#REF!</definedName>
    <definedName name="PRE010501_1_4">#REF!</definedName>
    <definedName name="PRE010501_109">#REF!</definedName>
    <definedName name="PRE010501_109_12">#REF!</definedName>
    <definedName name="PRE010501_109_13">#REF!</definedName>
    <definedName name="PRE010501_109_4">#REF!</definedName>
    <definedName name="PRE010501_110">#REF!</definedName>
    <definedName name="PRE010501_110_12">#REF!</definedName>
    <definedName name="PRE010501_110_13">#REF!</definedName>
    <definedName name="PRE010501_110_4">#REF!</definedName>
    <definedName name="PRE010501_12">#REF!</definedName>
    <definedName name="PRE010501_13">#REF!</definedName>
    <definedName name="PRE010501_4">#REF!</definedName>
    <definedName name="PRE010503_1">#REF!</definedName>
    <definedName name="PRE010503_1_12">#REF!</definedName>
    <definedName name="PRE010503_1_13">#REF!</definedName>
    <definedName name="PRE010503_1_4">#REF!</definedName>
    <definedName name="PRE010503_109">#REF!</definedName>
    <definedName name="PRE010503_109_12">#REF!</definedName>
    <definedName name="PRE010503_109_13">#REF!</definedName>
    <definedName name="PRE010503_109_4">#REF!</definedName>
    <definedName name="PRE010503_110">#REF!</definedName>
    <definedName name="PRE010503_110_12">#REF!</definedName>
    <definedName name="PRE010503_110_13">#REF!</definedName>
    <definedName name="PRE010503_110_4">#REF!</definedName>
    <definedName name="PRE010503_12">#REF!</definedName>
    <definedName name="PRE010503_13">#REF!</definedName>
    <definedName name="PRE010503_4">#REF!</definedName>
    <definedName name="PRE010505_1">#REF!</definedName>
    <definedName name="PRE010505_1_12">#REF!</definedName>
    <definedName name="PRE010505_1_13">#REF!</definedName>
    <definedName name="PRE010505_1_4">#REF!</definedName>
    <definedName name="PRE010505_109">#REF!</definedName>
    <definedName name="PRE010505_109_12">#REF!</definedName>
    <definedName name="PRE010505_109_13">#REF!</definedName>
    <definedName name="PRE010505_109_4">#REF!</definedName>
    <definedName name="PRE010505_110">#REF!</definedName>
    <definedName name="PRE010505_110_12">#REF!</definedName>
    <definedName name="PRE010505_110_13">#REF!</definedName>
    <definedName name="PRE010505_110_4">#REF!</definedName>
    <definedName name="PRE010505_12">#REF!</definedName>
    <definedName name="PRE010505_13">#REF!</definedName>
    <definedName name="PRE010505_4">#REF!</definedName>
    <definedName name="PRE010509_1">#REF!</definedName>
    <definedName name="PRE010509_1_12">#REF!</definedName>
    <definedName name="PRE010509_1_13">#REF!</definedName>
    <definedName name="PRE010509_1_4">#REF!</definedName>
    <definedName name="PRE010509_109">#REF!</definedName>
    <definedName name="PRE010509_109_12">#REF!</definedName>
    <definedName name="PRE010509_109_13">#REF!</definedName>
    <definedName name="PRE010509_109_4">#REF!</definedName>
    <definedName name="PRE010509_110">#REF!</definedName>
    <definedName name="PRE010509_110_12">#REF!</definedName>
    <definedName name="PRE010509_110_13">#REF!</definedName>
    <definedName name="PRE010509_110_4">#REF!</definedName>
    <definedName name="PRE010509_12">#REF!</definedName>
    <definedName name="PRE010509_13">#REF!</definedName>
    <definedName name="PRE010509_4">#REF!</definedName>
    <definedName name="PRE010512_1">#REF!</definedName>
    <definedName name="PRE010512_1_12">#REF!</definedName>
    <definedName name="PRE010512_1_13">#REF!</definedName>
    <definedName name="PRE010512_1_4">#REF!</definedName>
    <definedName name="PRE010512_109">#REF!</definedName>
    <definedName name="PRE010512_109_12">#REF!</definedName>
    <definedName name="PRE010512_109_13">#REF!</definedName>
    <definedName name="PRE010512_109_4">#REF!</definedName>
    <definedName name="PRE010512_110">#REF!</definedName>
    <definedName name="PRE010512_110_12">#REF!</definedName>
    <definedName name="PRE010512_110_13">#REF!</definedName>
    <definedName name="PRE010512_110_4">#REF!</definedName>
    <definedName name="PRE010512_12">#REF!</definedName>
    <definedName name="PRE010512_13">#REF!</definedName>
    <definedName name="PRE010512_4">#REF!</definedName>
    <definedName name="PRE010518_1">#REF!</definedName>
    <definedName name="PRE010518_1_12">#REF!</definedName>
    <definedName name="PRE010518_1_13">#REF!</definedName>
    <definedName name="PRE010518_1_4">#REF!</definedName>
    <definedName name="PRE010518_109">#REF!</definedName>
    <definedName name="PRE010518_109_12">#REF!</definedName>
    <definedName name="PRE010518_109_13">#REF!</definedName>
    <definedName name="PRE010518_109_4">#REF!</definedName>
    <definedName name="PRE010518_110">#REF!</definedName>
    <definedName name="PRE010518_110_12">#REF!</definedName>
    <definedName name="PRE010518_110_13">#REF!</definedName>
    <definedName name="PRE010518_110_4">#REF!</definedName>
    <definedName name="PRE010518_12">#REF!</definedName>
    <definedName name="PRE010518_13">#REF!</definedName>
    <definedName name="PRE010518_4">#REF!</definedName>
    <definedName name="PRE010519_1">#REF!</definedName>
    <definedName name="PRE010519_1_12">#REF!</definedName>
    <definedName name="PRE010519_1_13">#REF!</definedName>
    <definedName name="PRE010519_1_4">#REF!</definedName>
    <definedName name="PRE010519_109">#REF!</definedName>
    <definedName name="PRE010519_109_12">#REF!</definedName>
    <definedName name="PRE010519_109_13">#REF!</definedName>
    <definedName name="PRE010519_109_4">#REF!</definedName>
    <definedName name="PRE010519_110">#REF!</definedName>
    <definedName name="PRE010519_110_12">#REF!</definedName>
    <definedName name="PRE010519_110_13">#REF!</definedName>
    <definedName name="PRE010519_110_4">#REF!</definedName>
    <definedName name="PRE010519_12">#REF!</definedName>
    <definedName name="PRE010519_13">#REF!</definedName>
    <definedName name="PRE010519_4">#REF!</definedName>
    <definedName name="PRE010521_1">#REF!</definedName>
    <definedName name="PRE010521_1_12">#REF!</definedName>
    <definedName name="PRE010521_1_13">#REF!</definedName>
    <definedName name="PRE010521_1_4">#REF!</definedName>
    <definedName name="PRE010521_109">#REF!</definedName>
    <definedName name="PRE010521_109_12">#REF!</definedName>
    <definedName name="PRE010521_109_13">#REF!</definedName>
    <definedName name="PRE010521_109_4">#REF!</definedName>
    <definedName name="PRE010521_110">#REF!</definedName>
    <definedName name="PRE010521_110_12">#REF!</definedName>
    <definedName name="PRE010521_110_13">#REF!</definedName>
    <definedName name="PRE010521_110_4">#REF!</definedName>
    <definedName name="PRE010521_12">#REF!</definedName>
    <definedName name="PRE010521_13">#REF!</definedName>
    <definedName name="PRE010521_4">#REF!</definedName>
    <definedName name="PRE010523_1">#REF!</definedName>
    <definedName name="PRE010523_1_12">#REF!</definedName>
    <definedName name="PRE010523_1_13">#REF!</definedName>
    <definedName name="PRE010523_1_4">#REF!</definedName>
    <definedName name="PRE010523_109">#REF!</definedName>
    <definedName name="PRE010523_109_12">#REF!</definedName>
    <definedName name="PRE010523_109_13">#REF!</definedName>
    <definedName name="PRE010523_109_4">#REF!</definedName>
    <definedName name="PRE010523_110">#REF!</definedName>
    <definedName name="PRE010523_110_12">#REF!</definedName>
    <definedName name="PRE010523_110_13">#REF!</definedName>
    <definedName name="PRE010523_110_4">#REF!</definedName>
    <definedName name="PRE010523_12">#REF!</definedName>
    <definedName name="PRE010523_13">#REF!</definedName>
    <definedName name="PRE010523_4">#REF!</definedName>
    <definedName name="PRE010532_1">#REF!</definedName>
    <definedName name="PRE010532_1_12">#REF!</definedName>
    <definedName name="PRE010532_1_13">#REF!</definedName>
    <definedName name="PRE010532_1_4">#REF!</definedName>
    <definedName name="PRE010532_109">#REF!</definedName>
    <definedName name="PRE010532_109_12">#REF!</definedName>
    <definedName name="PRE010532_109_13">#REF!</definedName>
    <definedName name="PRE010532_109_4">#REF!</definedName>
    <definedName name="PRE010532_110">#REF!</definedName>
    <definedName name="PRE010532_110_12">#REF!</definedName>
    <definedName name="PRE010532_110_13">#REF!</definedName>
    <definedName name="PRE010532_110_4">#REF!</definedName>
    <definedName name="PRE010532_12">#REF!</definedName>
    <definedName name="PRE010532_13">#REF!</definedName>
    <definedName name="PRE010532_4">#REF!</definedName>
    <definedName name="PRE010533_1">#REF!</definedName>
    <definedName name="PRE010533_1_12">#REF!</definedName>
    <definedName name="PRE010533_1_13">#REF!</definedName>
    <definedName name="PRE010533_1_4">#REF!</definedName>
    <definedName name="PRE010533_109">#REF!</definedName>
    <definedName name="PRE010533_109_12">#REF!</definedName>
    <definedName name="PRE010533_109_13">#REF!</definedName>
    <definedName name="PRE010533_109_4">#REF!</definedName>
    <definedName name="PRE010533_110">#REF!</definedName>
    <definedName name="PRE010533_110_12">#REF!</definedName>
    <definedName name="PRE010533_110_13">#REF!</definedName>
    <definedName name="PRE010533_110_4">#REF!</definedName>
    <definedName name="PRE010533_12">#REF!</definedName>
    <definedName name="PRE010533_13">#REF!</definedName>
    <definedName name="PRE010533_4">#REF!</definedName>
    <definedName name="PRE010536_1">#REF!</definedName>
    <definedName name="PRE010536_1_12">#REF!</definedName>
    <definedName name="PRE010536_1_13">#REF!</definedName>
    <definedName name="PRE010536_1_4">#REF!</definedName>
    <definedName name="PRE010536_109">#REF!</definedName>
    <definedName name="PRE010536_109_12">#REF!</definedName>
    <definedName name="PRE010536_109_13">#REF!</definedName>
    <definedName name="PRE010536_109_4">#REF!</definedName>
    <definedName name="PRE010536_110">#REF!</definedName>
    <definedName name="PRE010536_110_12">#REF!</definedName>
    <definedName name="PRE010536_110_13">#REF!</definedName>
    <definedName name="PRE010536_110_4">#REF!</definedName>
    <definedName name="PRE010536_12">#REF!</definedName>
    <definedName name="PRE010536_13">#REF!</definedName>
    <definedName name="PRE010536_4">#REF!</definedName>
    <definedName name="PRE010701_1">#REF!</definedName>
    <definedName name="PRE010701_1_12">#REF!</definedName>
    <definedName name="PRE010701_1_13">#REF!</definedName>
    <definedName name="PRE010701_1_4">#REF!</definedName>
    <definedName name="PRE010701_109">#REF!</definedName>
    <definedName name="PRE010701_109_12">#REF!</definedName>
    <definedName name="PRE010701_109_13">#REF!</definedName>
    <definedName name="PRE010701_109_4">#REF!</definedName>
    <definedName name="PRE010701_110">#REF!</definedName>
    <definedName name="PRE010701_110_12">#REF!</definedName>
    <definedName name="PRE010701_110_13">#REF!</definedName>
    <definedName name="PRE010701_110_4">#REF!</definedName>
    <definedName name="PRE010701_12">#REF!</definedName>
    <definedName name="PRE010701_13">#REF!</definedName>
    <definedName name="PRE010701_4">#REF!</definedName>
    <definedName name="PRE010703_1">#REF!</definedName>
    <definedName name="PRE010703_1_12">#REF!</definedName>
    <definedName name="PRE010703_1_13">#REF!</definedName>
    <definedName name="PRE010703_1_4">#REF!</definedName>
    <definedName name="PRE010703_109">#REF!</definedName>
    <definedName name="PRE010703_109_12">#REF!</definedName>
    <definedName name="PRE010703_109_13">#REF!</definedName>
    <definedName name="PRE010703_109_4">#REF!</definedName>
    <definedName name="PRE010703_110">#REF!</definedName>
    <definedName name="PRE010703_110_12">#REF!</definedName>
    <definedName name="PRE010703_110_13">#REF!</definedName>
    <definedName name="PRE010703_110_4">#REF!</definedName>
    <definedName name="PRE010703_12">#REF!</definedName>
    <definedName name="PRE010703_13">#REF!</definedName>
    <definedName name="PRE010703_4">#REF!</definedName>
    <definedName name="PRE010705_1">#REF!</definedName>
    <definedName name="PRE010705_1_12">#REF!</definedName>
    <definedName name="PRE010705_1_13">#REF!</definedName>
    <definedName name="PRE010705_1_4">#REF!</definedName>
    <definedName name="PRE010705_109">#REF!</definedName>
    <definedName name="PRE010705_109_12">#REF!</definedName>
    <definedName name="PRE010705_109_13">#REF!</definedName>
    <definedName name="PRE010705_109_4">#REF!</definedName>
    <definedName name="PRE010705_110">#REF!</definedName>
    <definedName name="PRE010705_110_12">#REF!</definedName>
    <definedName name="PRE010705_110_13">#REF!</definedName>
    <definedName name="PRE010705_110_4">#REF!</definedName>
    <definedName name="PRE010705_12">#REF!</definedName>
    <definedName name="PRE010705_13">#REF!</definedName>
    <definedName name="PRE010705_4">#REF!</definedName>
    <definedName name="PRE010708_1">#REF!</definedName>
    <definedName name="PRE010708_1_12">#REF!</definedName>
    <definedName name="PRE010708_1_13">#REF!</definedName>
    <definedName name="PRE010708_1_4">#REF!</definedName>
    <definedName name="PRE010708_109">#REF!</definedName>
    <definedName name="PRE010708_109_12">#REF!</definedName>
    <definedName name="PRE010708_109_13">#REF!</definedName>
    <definedName name="PRE010708_109_4">#REF!</definedName>
    <definedName name="PRE010708_110">#REF!</definedName>
    <definedName name="PRE010708_110_12">#REF!</definedName>
    <definedName name="PRE010708_110_13">#REF!</definedName>
    <definedName name="PRE010708_110_4">#REF!</definedName>
    <definedName name="PRE010708_12">#REF!</definedName>
    <definedName name="PRE010708_13">#REF!</definedName>
    <definedName name="PRE010708_4">#REF!</definedName>
    <definedName name="PRE010710_1">#REF!</definedName>
    <definedName name="PRE010710_1_12">#REF!</definedName>
    <definedName name="PRE010710_1_13">#REF!</definedName>
    <definedName name="PRE010710_1_4">#REF!</definedName>
    <definedName name="PRE010710_109">#REF!</definedName>
    <definedName name="PRE010710_109_12">#REF!</definedName>
    <definedName name="PRE010710_109_13">#REF!</definedName>
    <definedName name="PRE010710_109_4">#REF!</definedName>
    <definedName name="PRE010710_110">#REF!</definedName>
    <definedName name="PRE010710_110_12">#REF!</definedName>
    <definedName name="PRE010710_110_13">#REF!</definedName>
    <definedName name="PRE010710_110_4">#REF!</definedName>
    <definedName name="PRE010710_12">#REF!</definedName>
    <definedName name="PRE010710_13">#REF!</definedName>
    <definedName name="PRE010710_4">#REF!</definedName>
    <definedName name="PRE010712_1">#REF!</definedName>
    <definedName name="PRE010712_1_12">#REF!</definedName>
    <definedName name="PRE010712_1_13">#REF!</definedName>
    <definedName name="PRE010712_1_4">#REF!</definedName>
    <definedName name="PRE010712_109">#REF!</definedName>
    <definedName name="PRE010712_109_12">#REF!</definedName>
    <definedName name="PRE010712_109_13">#REF!</definedName>
    <definedName name="PRE010712_109_4">#REF!</definedName>
    <definedName name="PRE010712_110">#REF!</definedName>
    <definedName name="PRE010712_110_12">#REF!</definedName>
    <definedName name="PRE010712_110_13">#REF!</definedName>
    <definedName name="PRE010712_110_4">#REF!</definedName>
    <definedName name="PRE010712_12">#REF!</definedName>
    <definedName name="PRE010712_13">#REF!</definedName>
    <definedName name="PRE010712_4">#REF!</definedName>
    <definedName name="PRE010717_1">#REF!</definedName>
    <definedName name="PRE010717_1_12">#REF!</definedName>
    <definedName name="PRE010717_1_13">#REF!</definedName>
    <definedName name="PRE010717_1_4">#REF!</definedName>
    <definedName name="PRE010717_109">#REF!</definedName>
    <definedName name="PRE010717_109_12">#REF!</definedName>
    <definedName name="PRE010717_109_13">#REF!</definedName>
    <definedName name="PRE010717_109_4">#REF!</definedName>
    <definedName name="PRE010717_110">#REF!</definedName>
    <definedName name="PRE010717_110_12">#REF!</definedName>
    <definedName name="PRE010717_110_13">#REF!</definedName>
    <definedName name="PRE010717_110_4">#REF!</definedName>
    <definedName name="PRE010717_12">#REF!</definedName>
    <definedName name="PRE010717_13">#REF!</definedName>
    <definedName name="PRE010717_4">#REF!</definedName>
    <definedName name="PRE010718_1">#REF!</definedName>
    <definedName name="PRE010718_1_12">#REF!</definedName>
    <definedName name="PRE010718_1_13">#REF!</definedName>
    <definedName name="PRE010718_1_4">#REF!</definedName>
    <definedName name="PRE010718_109">#REF!</definedName>
    <definedName name="PRE010718_109_12">#REF!</definedName>
    <definedName name="PRE010718_109_13">#REF!</definedName>
    <definedName name="PRE010718_109_4">#REF!</definedName>
    <definedName name="PRE010718_110">#REF!</definedName>
    <definedName name="PRE010718_110_12">#REF!</definedName>
    <definedName name="PRE010718_110_13">#REF!</definedName>
    <definedName name="PRE010718_110_4">#REF!</definedName>
    <definedName name="PRE010718_12">#REF!</definedName>
    <definedName name="PRE010718_13">#REF!</definedName>
    <definedName name="PRE010718_4">#REF!</definedName>
    <definedName name="PRE020201_1">#REF!</definedName>
    <definedName name="PRE020201_1_12">#REF!</definedName>
    <definedName name="PRE020201_1_13">#REF!</definedName>
    <definedName name="PRE020201_1_4">#REF!</definedName>
    <definedName name="PRE020201_109">#REF!</definedName>
    <definedName name="PRE020201_109_12">#REF!</definedName>
    <definedName name="PRE020201_109_13">#REF!</definedName>
    <definedName name="PRE020201_109_4">#REF!</definedName>
    <definedName name="PRE020201_110">#REF!</definedName>
    <definedName name="PRE020201_110_12">#REF!</definedName>
    <definedName name="PRE020201_110_13">#REF!</definedName>
    <definedName name="PRE020201_110_4">#REF!</definedName>
    <definedName name="PRE020201_12">#REF!</definedName>
    <definedName name="PRE020201_13">#REF!</definedName>
    <definedName name="PRE020201_4">#REF!</definedName>
    <definedName name="PRE020205_1">#REF!</definedName>
    <definedName name="PRE020205_1_12">#REF!</definedName>
    <definedName name="PRE020205_1_13">#REF!</definedName>
    <definedName name="PRE020205_1_4">#REF!</definedName>
    <definedName name="PRE020205_109">#REF!</definedName>
    <definedName name="PRE020205_109_12">#REF!</definedName>
    <definedName name="PRE020205_109_13">#REF!</definedName>
    <definedName name="PRE020205_109_4">#REF!</definedName>
    <definedName name="PRE020205_110">#REF!</definedName>
    <definedName name="PRE020205_110_12">#REF!</definedName>
    <definedName name="PRE020205_110_13">#REF!</definedName>
    <definedName name="PRE020205_110_4">#REF!</definedName>
    <definedName name="PRE020205_12">#REF!</definedName>
    <definedName name="PRE020205_13">#REF!</definedName>
    <definedName name="PRE020205_4">#REF!</definedName>
    <definedName name="PRE020211_1">#REF!</definedName>
    <definedName name="PRE020211_1_12">#REF!</definedName>
    <definedName name="PRE020211_1_13">#REF!</definedName>
    <definedName name="PRE020211_1_4">#REF!</definedName>
    <definedName name="PRE020211_109">#REF!</definedName>
    <definedName name="PRE020211_109_12">#REF!</definedName>
    <definedName name="PRE020211_109_13">#REF!</definedName>
    <definedName name="PRE020211_109_4">#REF!</definedName>
    <definedName name="PRE020211_110">#REF!</definedName>
    <definedName name="PRE020211_110_12">#REF!</definedName>
    <definedName name="PRE020211_110_13">#REF!</definedName>
    <definedName name="PRE020211_110_4">#REF!</definedName>
    <definedName name="PRE020211_12">#REF!</definedName>
    <definedName name="PRE020211_13">#REF!</definedName>
    <definedName name="PRE020211_4">#REF!</definedName>
    <definedName name="PRE020217_1">#REF!</definedName>
    <definedName name="PRE020217_1_12">#REF!</definedName>
    <definedName name="PRE020217_1_13">#REF!</definedName>
    <definedName name="PRE020217_1_4">#REF!</definedName>
    <definedName name="PRE020217_109">#REF!</definedName>
    <definedName name="PRE020217_109_12">#REF!</definedName>
    <definedName name="PRE020217_109_13">#REF!</definedName>
    <definedName name="PRE020217_109_4">#REF!</definedName>
    <definedName name="PRE020217_110">#REF!</definedName>
    <definedName name="PRE020217_110_12">#REF!</definedName>
    <definedName name="PRE020217_110_13">#REF!</definedName>
    <definedName name="PRE020217_110_4">#REF!</definedName>
    <definedName name="PRE020217_12">#REF!</definedName>
    <definedName name="PRE020217_13">#REF!</definedName>
    <definedName name="PRE020217_4">#REF!</definedName>
    <definedName name="PRE030102_1">#REF!</definedName>
    <definedName name="PRE030102_1_12">#REF!</definedName>
    <definedName name="PRE030102_1_13">#REF!</definedName>
    <definedName name="PRE030102_1_4">#REF!</definedName>
    <definedName name="PRE030102_109">#REF!</definedName>
    <definedName name="PRE030102_109_12">#REF!</definedName>
    <definedName name="PRE030102_109_13">#REF!</definedName>
    <definedName name="PRE030102_109_4">#REF!</definedName>
    <definedName name="PRE030102_110">#REF!</definedName>
    <definedName name="PRE030102_110_12">#REF!</definedName>
    <definedName name="PRE030102_110_13">#REF!</definedName>
    <definedName name="PRE030102_110_4">#REF!</definedName>
    <definedName name="PRE030102_12">#REF!</definedName>
    <definedName name="PRE030102_13">#REF!</definedName>
    <definedName name="PRE030102_4">#REF!</definedName>
    <definedName name="PRE030201_1">#REF!</definedName>
    <definedName name="PRE030201_1_12">#REF!</definedName>
    <definedName name="PRE030201_1_13">#REF!</definedName>
    <definedName name="PRE030201_1_4">#REF!</definedName>
    <definedName name="PRE030201_109">#REF!</definedName>
    <definedName name="PRE030201_109_12">#REF!</definedName>
    <definedName name="PRE030201_109_13">#REF!</definedName>
    <definedName name="PRE030201_109_4">#REF!</definedName>
    <definedName name="PRE030201_110">#REF!</definedName>
    <definedName name="PRE030201_110_12">#REF!</definedName>
    <definedName name="PRE030201_110_13">#REF!</definedName>
    <definedName name="PRE030201_110_4">#REF!</definedName>
    <definedName name="PRE030201_12">#REF!</definedName>
    <definedName name="PRE030201_13">#REF!</definedName>
    <definedName name="PRE030201_4">#REF!</definedName>
    <definedName name="PRE030303_1">#REF!</definedName>
    <definedName name="PRE030303_1_12">#REF!</definedName>
    <definedName name="PRE030303_1_13">#REF!</definedName>
    <definedName name="PRE030303_1_4">#REF!</definedName>
    <definedName name="PRE030303_109">#REF!</definedName>
    <definedName name="PRE030303_109_12">#REF!</definedName>
    <definedName name="PRE030303_109_13">#REF!</definedName>
    <definedName name="PRE030303_109_4">#REF!</definedName>
    <definedName name="PRE030303_110">#REF!</definedName>
    <definedName name="PRE030303_110_12">#REF!</definedName>
    <definedName name="PRE030303_110_13">#REF!</definedName>
    <definedName name="PRE030303_110_4">#REF!</definedName>
    <definedName name="PRE030303_12">#REF!</definedName>
    <definedName name="PRE030303_13">#REF!</definedName>
    <definedName name="PRE030303_4">#REF!</definedName>
    <definedName name="PRE030317_1">#REF!</definedName>
    <definedName name="PRE030317_1_12">#REF!</definedName>
    <definedName name="PRE030317_1_13">#REF!</definedName>
    <definedName name="PRE030317_1_4">#REF!</definedName>
    <definedName name="PRE030317_109">#REF!</definedName>
    <definedName name="PRE030317_109_12">#REF!</definedName>
    <definedName name="PRE030317_109_13">#REF!</definedName>
    <definedName name="PRE030317_109_4">#REF!</definedName>
    <definedName name="PRE030317_110">#REF!</definedName>
    <definedName name="PRE030317_110_12">#REF!</definedName>
    <definedName name="PRE030317_110_13">#REF!</definedName>
    <definedName name="PRE030317_110_4">#REF!</definedName>
    <definedName name="PRE030317_12">#REF!</definedName>
    <definedName name="PRE030317_13">#REF!</definedName>
    <definedName name="PRE030317_4">#REF!</definedName>
    <definedName name="PRE040101_1">#REF!</definedName>
    <definedName name="PRE040101_1_12">#REF!</definedName>
    <definedName name="PRE040101_1_13">#REF!</definedName>
    <definedName name="PRE040101_1_4">#REF!</definedName>
    <definedName name="PRE040101_109">#REF!</definedName>
    <definedName name="PRE040101_109_12">#REF!</definedName>
    <definedName name="PRE040101_109_13">#REF!</definedName>
    <definedName name="PRE040101_109_4">#REF!</definedName>
    <definedName name="PRE040101_110">#REF!</definedName>
    <definedName name="PRE040101_110_12">#REF!</definedName>
    <definedName name="PRE040101_110_13">#REF!</definedName>
    <definedName name="PRE040101_110_4">#REF!</definedName>
    <definedName name="PRE040101_12">#REF!</definedName>
    <definedName name="PRE040101_13">#REF!</definedName>
    <definedName name="PRE040101_4">#REF!</definedName>
    <definedName name="PRE040202_1">#REF!</definedName>
    <definedName name="PRE040202_1_12">#REF!</definedName>
    <definedName name="PRE040202_1_13">#REF!</definedName>
    <definedName name="PRE040202_1_4">#REF!</definedName>
    <definedName name="PRE040202_109">#REF!</definedName>
    <definedName name="PRE040202_109_12">#REF!</definedName>
    <definedName name="PRE040202_109_13">#REF!</definedName>
    <definedName name="PRE040202_109_4">#REF!</definedName>
    <definedName name="PRE040202_110">#REF!</definedName>
    <definedName name="PRE040202_110_12">#REF!</definedName>
    <definedName name="PRE040202_110_13">#REF!</definedName>
    <definedName name="PRE040202_110_4">#REF!</definedName>
    <definedName name="PRE040202_12">#REF!</definedName>
    <definedName name="PRE040202_13">#REF!</definedName>
    <definedName name="PRE040202_4">#REF!</definedName>
    <definedName name="PRE050103_1">#REF!</definedName>
    <definedName name="PRE050103_1_12">#REF!</definedName>
    <definedName name="PRE050103_1_13">#REF!</definedName>
    <definedName name="PRE050103_1_4">#REF!</definedName>
    <definedName name="PRE050103_109">#REF!</definedName>
    <definedName name="PRE050103_109_12">#REF!</definedName>
    <definedName name="PRE050103_109_13">#REF!</definedName>
    <definedName name="PRE050103_109_4">#REF!</definedName>
    <definedName name="PRE050103_110">#REF!</definedName>
    <definedName name="PRE050103_110_12">#REF!</definedName>
    <definedName name="PRE050103_110_13">#REF!</definedName>
    <definedName name="PRE050103_110_4">#REF!</definedName>
    <definedName name="PRE050103_12">#REF!</definedName>
    <definedName name="PRE050103_13">#REF!</definedName>
    <definedName name="PRE050103_4">#REF!</definedName>
    <definedName name="PRE050207_1">#REF!</definedName>
    <definedName name="PRE050207_1_12">#REF!</definedName>
    <definedName name="PRE050207_1_13">#REF!</definedName>
    <definedName name="PRE050207_1_4">#REF!</definedName>
    <definedName name="PRE050207_109">#REF!</definedName>
    <definedName name="PRE050207_109_12">#REF!</definedName>
    <definedName name="PRE050207_109_13">#REF!</definedName>
    <definedName name="PRE050207_109_4">#REF!</definedName>
    <definedName name="PRE050207_110">#REF!</definedName>
    <definedName name="PRE050207_110_12">#REF!</definedName>
    <definedName name="PRE050207_110_13">#REF!</definedName>
    <definedName name="PRE050207_110_4">#REF!</definedName>
    <definedName name="PRE050207_12">#REF!</definedName>
    <definedName name="PRE050207_13">#REF!</definedName>
    <definedName name="PRE050207_4">#REF!</definedName>
    <definedName name="PRE060101_1">#REF!</definedName>
    <definedName name="PRE060101_1_12">#REF!</definedName>
    <definedName name="PRE060101_1_13">#REF!</definedName>
    <definedName name="PRE060101_1_4">#REF!</definedName>
    <definedName name="PRE060101_109">#REF!</definedName>
    <definedName name="PRE060101_109_12">#REF!</definedName>
    <definedName name="PRE060101_109_13">#REF!</definedName>
    <definedName name="PRE060101_109_4">#REF!</definedName>
    <definedName name="PRE060101_110">#REF!</definedName>
    <definedName name="PRE060101_110_12">#REF!</definedName>
    <definedName name="PRE060101_110_13">#REF!</definedName>
    <definedName name="PRE060101_110_4">#REF!</definedName>
    <definedName name="PRE060101_12">#REF!</definedName>
    <definedName name="PRE060101_13">#REF!</definedName>
    <definedName name="PRE060101_4">#REF!</definedName>
    <definedName name="PRE080101_1">#REF!</definedName>
    <definedName name="PRE080101_1_12">#REF!</definedName>
    <definedName name="PRE080101_1_13">#REF!</definedName>
    <definedName name="PRE080101_1_4">#REF!</definedName>
    <definedName name="PRE080101_109">#REF!</definedName>
    <definedName name="PRE080101_109_12">#REF!</definedName>
    <definedName name="PRE080101_109_13">#REF!</definedName>
    <definedName name="PRE080101_109_4">#REF!</definedName>
    <definedName name="PRE080101_110">#REF!</definedName>
    <definedName name="PRE080101_110_12">#REF!</definedName>
    <definedName name="PRE080101_110_13">#REF!</definedName>
    <definedName name="PRE080101_110_4">#REF!</definedName>
    <definedName name="PRE080101_12">#REF!</definedName>
    <definedName name="PRE080101_13">#REF!</definedName>
    <definedName name="PRE080101_4">#REF!</definedName>
    <definedName name="PRE080310_1">#REF!</definedName>
    <definedName name="PRE080310_1_12">#REF!</definedName>
    <definedName name="PRE080310_1_13">#REF!</definedName>
    <definedName name="PRE080310_1_4">#REF!</definedName>
    <definedName name="PRE080310_109">#REF!</definedName>
    <definedName name="PRE080310_109_12">#REF!</definedName>
    <definedName name="PRE080310_109_13">#REF!</definedName>
    <definedName name="PRE080310_109_4">#REF!</definedName>
    <definedName name="PRE080310_110">#REF!</definedName>
    <definedName name="PRE080310_110_12">#REF!</definedName>
    <definedName name="PRE080310_110_13">#REF!</definedName>
    <definedName name="PRE080310_110_4">#REF!</definedName>
    <definedName name="PRE080310_12">#REF!</definedName>
    <definedName name="PRE080310_13">#REF!</definedName>
    <definedName name="PRE080310_4">#REF!</definedName>
    <definedName name="PRE090101_1">#REF!</definedName>
    <definedName name="PRE090101_1_12">#REF!</definedName>
    <definedName name="PRE090101_1_13">#REF!</definedName>
    <definedName name="PRE090101_1_4">#REF!</definedName>
    <definedName name="PRE090101_109">#REF!</definedName>
    <definedName name="PRE090101_109_12">#REF!</definedName>
    <definedName name="PRE090101_109_13">#REF!</definedName>
    <definedName name="PRE090101_109_4">#REF!</definedName>
    <definedName name="PRE090101_110">#REF!</definedName>
    <definedName name="PRE090101_110_12">#REF!</definedName>
    <definedName name="PRE090101_110_13">#REF!</definedName>
    <definedName name="PRE090101_110_4">#REF!</definedName>
    <definedName name="PRE090101_12">#REF!</definedName>
    <definedName name="PRE090101_13">#REF!</definedName>
    <definedName name="PRE090101_4">#REF!</definedName>
    <definedName name="PRE100302_1">#REF!</definedName>
    <definedName name="PRE100302_1_12">#REF!</definedName>
    <definedName name="PRE100302_1_13">#REF!</definedName>
    <definedName name="PRE100302_1_4">#REF!</definedName>
    <definedName name="PRE100302_109">#REF!</definedName>
    <definedName name="PRE100302_109_12">#REF!</definedName>
    <definedName name="PRE100302_109_13">#REF!</definedName>
    <definedName name="PRE100302_109_4">#REF!</definedName>
    <definedName name="PRE100302_110">#REF!</definedName>
    <definedName name="PRE100302_110_12">#REF!</definedName>
    <definedName name="PRE100302_110_13">#REF!</definedName>
    <definedName name="PRE100302_110_4">#REF!</definedName>
    <definedName name="PRE100302_12">#REF!</definedName>
    <definedName name="PRE100302_13">#REF!</definedName>
    <definedName name="PRE100302_4">#REF!</definedName>
    <definedName name="PRE110101_1">#REF!</definedName>
    <definedName name="PRE110101_1_12">#REF!</definedName>
    <definedName name="PRE110101_1_13">#REF!</definedName>
    <definedName name="PRE110101_1_4">#REF!</definedName>
    <definedName name="PRE110101_109">#REF!</definedName>
    <definedName name="PRE110101_109_12">#REF!</definedName>
    <definedName name="PRE110101_109_13">#REF!</definedName>
    <definedName name="PRE110101_109_4">#REF!</definedName>
    <definedName name="PRE110101_110">#REF!</definedName>
    <definedName name="PRE110101_110_12">#REF!</definedName>
    <definedName name="PRE110101_110_13">#REF!</definedName>
    <definedName name="PRE110101_110_4">#REF!</definedName>
    <definedName name="PRE110101_12">#REF!</definedName>
    <definedName name="PRE110101_13">#REF!</definedName>
    <definedName name="PRE110101_4">#REF!</definedName>
    <definedName name="PRE110104_1">#REF!</definedName>
    <definedName name="PRE110104_1_12">#REF!</definedName>
    <definedName name="PRE110104_1_13">#REF!</definedName>
    <definedName name="PRE110104_1_4">#REF!</definedName>
    <definedName name="PRE110104_109">#REF!</definedName>
    <definedName name="PRE110104_109_12">#REF!</definedName>
    <definedName name="PRE110104_109_13">#REF!</definedName>
    <definedName name="PRE110104_109_4">#REF!</definedName>
    <definedName name="PRE110104_110">#REF!</definedName>
    <definedName name="PRE110104_110_12">#REF!</definedName>
    <definedName name="PRE110104_110_13">#REF!</definedName>
    <definedName name="PRE110104_110_4">#REF!</definedName>
    <definedName name="PRE110104_12">#REF!</definedName>
    <definedName name="PRE110104_13">#REF!</definedName>
    <definedName name="PRE110104_4">#REF!</definedName>
    <definedName name="PRE110107_1">#REF!</definedName>
    <definedName name="PRE110107_1_12">#REF!</definedName>
    <definedName name="PRE110107_1_13">#REF!</definedName>
    <definedName name="PRE110107_1_4">#REF!</definedName>
    <definedName name="PRE110107_109">#REF!</definedName>
    <definedName name="PRE110107_109_12">#REF!</definedName>
    <definedName name="PRE110107_109_13">#REF!</definedName>
    <definedName name="PRE110107_109_4">#REF!</definedName>
    <definedName name="PRE110107_110">#REF!</definedName>
    <definedName name="PRE110107_110_12">#REF!</definedName>
    <definedName name="PRE110107_110_13">#REF!</definedName>
    <definedName name="PRE110107_110_4">#REF!</definedName>
    <definedName name="PRE110107_12">#REF!</definedName>
    <definedName name="PRE110107_13">#REF!</definedName>
    <definedName name="PRE110107_4">#REF!</definedName>
    <definedName name="PRE120101_1">#REF!</definedName>
    <definedName name="PRE120101_1_12">#REF!</definedName>
    <definedName name="PRE120101_1_13">#REF!</definedName>
    <definedName name="PRE120101_1_4">#REF!</definedName>
    <definedName name="PRE120101_109">#REF!</definedName>
    <definedName name="PRE120101_109_12">#REF!</definedName>
    <definedName name="PRE120101_109_13">#REF!</definedName>
    <definedName name="PRE120101_109_4">#REF!</definedName>
    <definedName name="PRE120101_110">#REF!</definedName>
    <definedName name="PRE120101_110_12">#REF!</definedName>
    <definedName name="PRE120101_110_13">#REF!</definedName>
    <definedName name="PRE120101_110_4">#REF!</definedName>
    <definedName name="PRE120101_12">#REF!</definedName>
    <definedName name="PRE120101_13">#REF!</definedName>
    <definedName name="PRE120101_4">#REF!</definedName>
    <definedName name="PRE120105_1">#REF!</definedName>
    <definedName name="PRE120105_1_12">#REF!</definedName>
    <definedName name="PRE120105_1_13">#REF!</definedName>
    <definedName name="PRE120105_1_4">#REF!</definedName>
    <definedName name="PRE120105_109">#REF!</definedName>
    <definedName name="PRE120105_109_12">#REF!</definedName>
    <definedName name="PRE120105_109_13">#REF!</definedName>
    <definedName name="PRE120105_109_4">#REF!</definedName>
    <definedName name="PRE120105_110">#REF!</definedName>
    <definedName name="PRE120105_110_12">#REF!</definedName>
    <definedName name="PRE120105_110_13">#REF!</definedName>
    <definedName name="PRE120105_110_4">#REF!</definedName>
    <definedName name="PRE120105_12">#REF!</definedName>
    <definedName name="PRE120105_13">#REF!</definedName>
    <definedName name="PRE120105_4">#REF!</definedName>
    <definedName name="PRE120106_1">#REF!</definedName>
    <definedName name="PRE120106_1_12">#REF!</definedName>
    <definedName name="PRE120106_1_13">#REF!</definedName>
    <definedName name="PRE120106_1_4">#REF!</definedName>
    <definedName name="PRE120106_109">#REF!</definedName>
    <definedName name="PRE120106_109_12">#REF!</definedName>
    <definedName name="PRE120106_109_13">#REF!</definedName>
    <definedName name="PRE120106_109_4">#REF!</definedName>
    <definedName name="PRE120106_110">#REF!</definedName>
    <definedName name="PRE120106_110_12">#REF!</definedName>
    <definedName name="PRE120106_110_13">#REF!</definedName>
    <definedName name="PRE120106_110_4">#REF!</definedName>
    <definedName name="PRE120106_12">#REF!</definedName>
    <definedName name="PRE120106_13">#REF!</definedName>
    <definedName name="PRE120106_4">#REF!</definedName>
    <definedName name="PRE120107_1">#REF!</definedName>
    <definedName name="PRE120107_1_12">#REF!</definedName>
    <definedName name="PRE120107_1_13">#REF!</definedName>
    <definedName name="PRE120107_1_4">#REF!</definedName>
    <definedName name="PRE120107_109">#REF!</definedName>
    <definedName name="PRE120107_109_12">#REF!</definedName>
    <definedName name="PRE120107_109_13">#REF!</definedName>
    <definedName name="PRE120107_109_4">#REF!</definedName>
    <definedName name="PRE120107_110">#REF!</definedName>
    <definedName name="PRE120107_110_12">#REF!</definedName>
    <definedName name="PRE120107_110_13">#REF!</definedName>
    <definedName name="PRE120107_110_4">#REF!</definedName>
    <definedName name="PRE120107_12">#REF!</definedName>
    <definedName name="PRE120107_13">#REF!</definedName>
    <definedName name="PRE120107_4">#REF!</definedName>
    <definedName name="PRE120110_1">#REF!</definedName>
    <definedName name="PRE120110_1_12">#REF!</definedName>
    <definedName name="PRE120110_1_13">#REF!</definedName>
    <definedName name="PRE120110_1_4">#REF!</definedName>
    <definedName name="PRE120110_109">#REF!</definedName>
    <definedName name="PRE120110_109_12">#REF!</definedName>
    <definedName name="PRE120110_109_13">#REF!</definedName>
    <definedName name="PRE120110_109_4">#REF!</definedName>
    <definedName name="PRE120110_110">#REF!</definedName>
    <definedName name="PRE120110_110_12">#REF!</definedName>
    <definedName name="PRE120110_110_13">#REF!</definedName>
    <definedName name="PRE120110_110_4">#REF!</definedName>
    <definedName name="PRE120110_12">#REF!</definedName>
    <definedName name="PRE120110_13">#REF!</definedName>
    <definedName name="PRE120110_4">#REF!</definedName>
    <definedName name="PRE120150_1">#REF!</definedName>
    <definedName name="PRE120150_1_12">#REF!</definedName>
    <definedName name="PRE120150_1_13">#REF!</definedName>
    <definedName name="PRE120150_1_4">#REF!</definedName>
    <definedName name="PRE120150_109">#REF!</definedName>
    <definedName name="PRE120150_109_12">#REF!</definedName>
    <definedName name="PRE120150_109_13">#REF!</definedName>
    <definedName name="PRE120150_109_4">#REF!</definedName>
    <definedName name="PRE120150_110">#REF!</definedName>
    <definedName name="PRE120150_110_12">#REF!</definedName>
    <definedName name="PRE120150_110_13">#REF!</definedName>
    <definedName name="PRE120150_110_4">#REF!</definedName>
    <definedName name="PRE120150_12">#REF!</definedName>
    <definedName name="PRE120150_13">#REF!</definedName>
    <definedName name="PRE120150_4">#REF!</definedName>
    <definedName name="PRE130101_1">#REF!</definedName>
    <definedName name="PRE130101_1_12">#REF!</definedName>
    <definedName name="PRE130101_1_13">#REF!</definedName>
    <definedName name="PRE130101_1_4">#REF!</definedName>
    <definedName name="PRE130101_109">#REF!</definedName>
    <definedName name="PRE130101_109_12">#REF!</definedName>
    <definedName name="PRE130101_109_13">#REF!</definedName>
    <definedName name="PRE130101_109_4">#REF!</definedName>
    <definedName name="PRE130101_110">#REF!</definedName>
    <definedName name="PRE130101_110_12">#REF!</definedName>
    <definedName name="PRE130101_110_13">#REF!</definedName>
    <definedName name="PRE130101_110_4">#REF!</definedName>
    <definedName name="PRE130101_12">#REF!</definedName>
    <definedName name="PRE130101_13">#REF!</definedName>
    <definedName name="PRE130101_4">#REF!</definedName>
    <definedName name="PRE130103_1">#REF!</definedName>
    <definedName name="PRE130103_1_12">#REF!</definedName>
    <definedName name="PRE130103_1_13">#REF!</definedName>
    <definedName name="PRE130103_1_4">#REF!</definedName>
    <definedName name="PRE130103_109">#REF!</definedName>
    <definedName name="PRE130103_109_12">#REF!</definedName>
    <definedName name="PRE130103_109_13">#REF!</definedName>
    <definedName name="PRE130103_109_4">#REF!</definedName>
    <definedName name="PRE130103_110">#REF!</definedName>
    <definedName name="PRE130103_110_12">#REF!</definedName>
    <definedName name="PRE130103_110_13">#REF!</definedName>
    <definedName name="PRE130103_110_4">#REF!</definedName>
    <definedName name="PRE130103_12">#REF!</definedName>
    <definedName name="PRE130103_13">#REF!</definedName>
    <definedName name="PRE130103_4">#REF!</definedName>
    <definedName name="PRE130304_1">#REF!</definedName>
    <definedName name="PRE130304_1_12">#REF!</definedName>
    <definedName name="PRE130304_1_13">#REF!</definedName>
    <definedName name="PRE130304_1_4">#REF!</definedName>
    <definedName name="PRE130304_109">#REF!</definedName>
    <definedName name="PRE130304_109_12">#REF!</definedName>
    <definedName name="PRE130304_109_13">#REF!</definedName>
    <definedName name="PRE130304_109_4">#REF!</definedName>
    <definedName name="PRE130304_110">#REF!</definedName>
    <definedName name="PRE130304_110_12">#REF!</definedName>
    <definedName name="PRE130304_110_13">#REF!</definedName>
    <definedName name="PRE130304_110_4">#REF!</definedName>
    <definedName name="PRE130304_12">#REF!</definedName>
    <definedName name="PRE130304_13">#REF!</definedName>
    <definedName name="PRE130304_4">#REF!</definedName>
    <definedName name="PRE130401_1">#REF!</definedName>
    <definedName name="PRE130401_1_12">#REF!</definedName>
    <definedName name="PRE130401_1_13">#REF!</definedName>
    <definedName name="PRE130401_1_4">#REF!</definedName>
    <definedName name="PRE130401_109">#REF!</definedName>
    <definedName name="PRE130401_109_12">#REF!</definedName>
    <definedName name="PRE130401_109_13">#REF!</definedName>
    <definedName name="PRE130401_109_4">#REF!</definedName>
    <definedName name="PRE130401_110">#REF!</definedName>
    <definedName name="PRE130401_110_12">#REF!</definedName>
    <definedName name="PRE130401_110_13">#REF!</definedName>
    <definedName name="PRE130401_110_4">#REF!</definedName>
    <definedName name="PRE130401_12">#REF!</definedName>
    <definedName name="PRE130401_13">#REF!</definedName>
    <definedName name="PRE130401_4">#REF!</definedName>
    <definedName name="PRE140102_1">#REF!</definedName>
    <definedName name="PRE140102_1_12">#REF!</definedName>
    <definedName name="PRE140102_1_13">#REF!</definedName>
    <definedName name="PRE140102_1_4">#REF!</definedName>
    <definedName name="PRE140102_109">#REF!</definedName>
    <definedName name="PRE140102_109_12">#REF!</definedName>
    <definedName name="PRE140102_109_13">#REF!</definedName>
    <definedName name="PRE140102_109_4">#REF!</definedName>
    <definedName name="PRE140102_110">#REF!</definedName>
    <definedName name="PRE140102_110_12">#REF!</definedName>
    <definedName name="PRE140102_110_13">#REF!</definedName>
    <definedName name="PRE140102_110_4">#REF!</definedName>
    <definedName name="PRE140102_12">#REF!</definedName>
    <definedName name="PRE140102_13">#REF!</definedName>
    <definedName name="PRE140102_4">#REF!</definedName>
    <definedName name="PRE140109_1">#REF!</definedName>
    <definedName name="PRE140109_1_12">#REF!</definedName>
    <definedName name="PRE140109_1_13">#REF!</definedName>
    <definedName name="PRE140109_1_4">#REF!</definedName>
    <definedName name="PRE140109_109">#REF!</definedName>
    <definedName name="PRE140109_109_12">#REF!</definedName>
    <definedName name="PRE140109_109_13">#REF!</definedName>
    <definedName name="PRE140109_109_4">#REF!</definedName>
    <definedName name="PRE140109_110">#REF!</definedName>
    <definedName name="PRE140109_110_12">#REF!</definedName>
    <definedName name="PRE140109_110_13">#REF!</definedName>
    <definedName name="PRE140109_110_4">#REF!</definedName>
    <definedName name="PRE140109_12">#REF!</definedName>
    <definedName name="PRE140109_13">#REF!</definedName>
    <definedName name="PRE140109_4">#REF!</definedName>
    <definedName name="PRE140113_1">#REF!</definedName>
    <definedName name="PRE140113_1_12">#REF!</definedName>
    <definedName name="PRE140113_1_13">#REF!</definedName>
    <definedName name="PRE140113_1_4">#REF!</definedName>
    <definedName name="PRE140113_109">#REF!</definedName>
    <definedName name="PRE140113_109_12">#REF!</definedName>
    <definedName name="PRE140113_109_13">#REF!</definedName>
    <definedName name="PRE140113_109_4">#REF!</definedName>
    <definedName name="PRE140113_110">#REF!</definedName>
    <definedName name="PRE140113_110_12">#REF!</definedName>
    <definedName name="PRE140113_110_13">#REF!</definedName>
    <definedName name="PRE140113_110_4">#REF!</definedName>
    <definedName name="PRE140113_12">#REF!</definedName>
    <definedName name="PRE140113_13">#REF!</definedName>
    <definedName name="PRE140113_4">#REF!</definedName>
    <definedName name="PRE140122_1">#REF!</definedName>
    <definedName name="PRE140122_1_12">#REF!</definedName>
    <definedName name="PRE140122_1_13">#REF!</definedName>
    <definedName name="PRE140122_1_4">#REF!</definedName>
    <definedName name="PRE140122_109">#REF!</definedName>
    <definedName name="PRE140122_109_12">#REF!</definedName>
    <definedName name="PRE140122_109_13">#REF!</definedName>
    <definedName name="PRE140122_109_4">#REF!</definedName>
    <definedName name="PRE140122_110">#REF!</definedName>
    <definedName name="PRE140122_110_12">#REF!</definedName>
    <definedName name="PRE140122_110_13">#REF!</definedName>
    <definedName name="PRE140122_110_4">#REF!</definedName>
    <definedName name="PRE140122_12">#REF!</definedName>
    <definedName name="PRE140122_13">#REF!</definedName>
    <definedName name="PRE140122_4">#REF!</definedName>
    <definedName name="PRE140126_1">#REF!</definedName>
    <definedName name="PRE140126_1_12">#REF!</definedName>
    <definedName name="PRE140126_1_13">#REF!</definedName>
    <definedName name="PRE140126_1_4">#REF!</definedName>
    <definedName name="PRE140126_109">#REF!</definedName>
    <definedName name="PRE140126_109_12">#REF!</definedName>
    <definedName name="PRE140126_109_13">#REF!</definedName>
    <definedName name="PRE140126_109_4">#REF!</definedName>
    <definedName name="PRE140126_110">#REF!</definedName>
    <definedName name="PRE140126_110_12">#REF!</definedName>
    <definedName name="PRE140126_110_13">#REF!</definedName>
    <definedName name="PRE140126_110_4">#REF!</definedName>
    <definedName name="PRE140126_12">#REF!</definedName>
    <definedName name="PRE140126_13">#REF!</definedName>
    <definedName name="PRE140126_4">#REF!</definedName>
    <definedName name="PRE140129_1">#REF!</definedName>
    <definedName name="PRE140129_1_12">#REF!</definedName>
    <definedName name="PRE140129_1_13">#REF!</definedName>
    <definedName name="PRE140129_1_4">#REF!</definedName>
    <definedName name="PRE140129_109">#REF!</definedName>
    <definedName name="PRE140129_109_12">#REF!</definedName>
    <definedName name="PRE140129_109_13">#REF!</definedName>
    <definedName name="PRE140129_109_4">#REF!</definedName>
    <definedName name="PRE140129_110">#REF!</definedName>
    <definedName name="PRE140129_110_12">#REF!</definedName>
    <definedName name="PRE140129_110_13">#REF!</definedName>
    <definedName name="PRE140129_110_4">#REF!</definedName>
    <definedName name="PRE140129_12">#REF!</definedName>
    <definedName name="PRE140129_13">#REF!</definedName>
    <definedName name="PRE140129_4">#REF!</definedName>
    <definedName name="PRE140135_1">#REF!</definedName>
    <definedName name="PRE140135_1_12">#REF!</definedName>
    <definedName name="PRE140135_1_13">#REF!</definedName>
    <definedName name="PRE140135_1_4">#REF!</definedName>
    <definedName name="PRE140135_109">#REF!</definedName>
    <definedName name="PRE140135_109_12">#REF!</definedName>
    <definedName name="PRE140135_109_13">#REF!</definedName>
    <definedName name="PRE140135_109_4">#REF!</definedName>
    <definedName name="PRE140135_110">#REF!</definedName>
    <definedName name="PRE140135_110_12">#REF!</definedName>
    <definedName name="PRE140135_110_13">#REF!</definedName>
    <definedName name="PRE140135_110_4">#REF!</definedName>
    <definedName name="PRE140135_12">#REF!</definedName>
    <definedName name="PRE140135_13">#REF!</definedName>
    <definedName name="PRE140135_4">#REF!</definedName>
    <definedName name="PRE140143_1">#REF!</definedName>
    <definedName name="PRE140143_1_12">#REF!</definedName>
    <definedName name="PRE140143_1_13">#REF!</definedName>
    <definedName name="PRE140143_1_4">#REF!</definedName>
    <definedName name="PRE140143_109">#REF!</definedName>
    <definedName name="PRE140143_109_12">#REF!</definedName>
    <definedName name="PRE140143_109_13">#REF!</definedName>
    <definedName name="PRE140143_109_4">#REF!</definedName>
    <definedName name="PRE140143_110">#REF!</definedName>
    <definedName name="PRE140143_110_12">#REF!</definedName>
    <definedName name="PRE140143_110_13">#REF!</definedName>
    <definedName name="PRE140143_110_4">#REF!</definedName>
    <definedName name="PRE140143_12">#REF!</definedName>
    <definedName name="PRE140143_13">#REF!</definedName>
    <definedName name="PRE140143_4">#REF!</definedName>
    <definedName name="PRE140145_1">#REF!</definedName>
    <definedName name="PRE140145_1_12">#REF!</definedName>
    <definedName name="PRE140145_1_13">#REF!</definedName>
    <definedName name="PRE140145_1_4">#REF!</definedName>
    <definedName name="PRE140145_109">#REF!</definedName>
    <definedName name="PRE140145_109_12">#REF!</definedName>
    <definedName name="PRE140145_109_13">#REF!</definedName>
    <definedName name="PRE140145_109_4">#REF!</definedName>
    <definedName name="PRE140145_110">#REF!</definedName>
    <definedName name="PRE140145_110_12">#REF!</definedName>
    <definedName name="PRE140145_110_13">#REF!</definedName>
    <definedName name="PRE140145_110_4">#REF!</definedName>
    <definedName name="PRE140145_12">#REF!</definedName>
    <definedName name="PRE140145_13">#REF!</definedName>
    <definedName name="PRE140145_4">#REF!</definedName>
    <definedName name="PRE150130_1">#REF!</definedName>
    <definedName name="PRE150130_1_12">#REF!</definedName>
    <definedName name="PRE150130_1_13">#REF!</definedName>
    <definedName name="PRE150130_1_4">#REF!</definedName>
    <definedName name="PRE150130_109">#REF!</definedName>
    <definedName name="PRE150130_109_12">#REF!</definedName>
    <definedName name="PRE150130_109_13">#REF!</definedName>
    <definedName name="PRE150130_109_4">#REF!</definedName>
    <definedName name="PRE150130_110">#REF!</definedName>
    <definedName name="PRE150130_110_12">#REF!</definedName>
    <definedName name="PRE150130_110_13">#REF!</definedName>
    <definedName name="PRE150130_110_4">#REF!</definedName>
    <definedName name="PRE150130_12">#REF!</definedName>
    <definedName name="PRE150130_13">#REF!</definedName>
    <definedName name="PRE150130_4">#REF!</definedName>
    <definedName name="PRE170101_1">#REF!</definedName>
    <definedName name="PRE170101_1_12">#REF!</definedName>
    <definedName name="PRE170101_1_13">#REF!</definedName>
    <definedName name="PRE170101_1_4">#REF!</definedName>
    <definedName name="PRE170101_109">#REF!</definedName>
    <definedName name="PRE170101_109_12">#REF!</definedName>
    <definedName name="PRE170101_109_13">#REF!</definedName>
    <definedName name="PRE170101_109_4">#REF!</definedName>
    <definedName name="PRE170101_110">#REF!</definedName>
    <definedName name="PRE170101_110_12">#REF!</definedName>
    <definedName name="PRE170101_110_13">#REF!</definedName>
    <definedName name="PRE170101_110_4">#REF!</definedName>
    <definedName name="PRE170101_12">#REF!</definedName>
    <definedName name="PRE170101_13">#REF!</definedName>
    <definedName name="PRE170101_4">#REF!</definedName>
    <definedName name="PRE170102_1">#REF!</definedName>
    <definedName name="PRE170102_1_12">#REF!</definedName>
    <definedName name="PRE170102_1_13">#REF!</definedName>
    <definedName name="PRE170102_1_4">#REF!</definedName>
    <definedName name="PRE170102_109">#REF!</definedName>
    <definedName name="PRE170102_109_12">#REF!</definedName>
    <definedName name="PRE170102_109_13">#REF!</definedName>
    <definedName name="PRE170102_109_4">#REF!</definedName>
    <definedName name="PRE170102_110">#REF!</definedName>
    <definedName name="PRE170102_110_12">#REF!</definedName>
    <definedName name="PRE170102_110_13">#REF!</definedName>
    <definedName name="PRE170102_110_4">#REF!</definedName>
    <definedName name="PRE170102_12">#REF!</definedName>
    <definedName name="PRE170102_13">#REF!</definedName>
    <definedName name="PRE170102_4">#REF!</definedName>
    <definedName name="PRE170103_1">#REF!</definedName>
    <definedName name="PRE170103_1_12">#REF!</definedName>
    <definedName name="PRE170103_1_13">#REF!</definedName>
    <definedName name="PRE170103_1_4">#REF!</definedName>
    <definedName name="PRE170103_109">#REF!</definedName>
    <definedName name="PRE170103_109_12">#REF!</definedName>
    <definedName name="PRE170103_109_13">#REF!</definedName>
    <definedName name="PRE170103_109_4">#REF!</definedName>
    <definedName name="PRE170103_110">#REF!</definedName>
    <definedName name="PRE170103_110_12">#REF!</definedName>
    <definedName name="PRE170103_110_13">#REF!</definedName>
    <definedName name="PRE170103_110_4">#REF!</definedName>
    <definedName name="PRE170103_12">#REF!</definedName>
    <definedName name="PRE170103_13">#REF!</definedName>
    <definedName name="PRE170103_4">#REF!</definedName>
    <definedName name="PReal">#REF!</definedName>
    <definedName name="PREÇOSOBRAS">#REF!</definedName>
    <definedName name="prejuizo">#REF!</definedName>
    <definedName name="PRESCLE">#N/A</definedName>
    <definedName name="PRESTP">#N/A</definedName>
    <definedName name="PrInnov">#REF!</definedName>
    <definedName name="Print">#REF!</definedName>
    <definedName name="Print_Area">#REF!</definedName>
    <definedName name="Print_Area_MI">#REF!</definedName>
    <definedName name="Print_Titles_MI">#REF!</definedName>
    <definedName name="priorest1Q">#REF!</definedName>
    <definedName name="priorest2Q">#REF!</definedName>
    <definedName name="priorest3Q">#REF!</definedName>
    <definedName name="priorest4Q">#REF!</definedName>
    <definedName name="Prioridade">#REF!</definedName>
    <definedName name="PrNbEquip">#REF!</definedName>
    <definedName name="Produção">#REF!</definedName>
    <definedName name="Productivity_2">#REF!</definedName>
    <definedName name="Produlçao">#REF!</definedName>
    <definedName name="ProdutoSelecionado">#REF!</definedName>
    <definedName name="Prog.Excel._Set" hidden="1">{"'teste'!$B$2:$R$49"}</definedName>
    <definedName name="Program_Summary">#REF!</definedName>
    <definedName name="proj00N">#REF!</definedName>
    <definedName name="proj00N2">#REF!</definedName>
    <definedName name="proj00S">#REF!</definedName>
    <definedName name="proj01N">#REF!</definedName>
    <definedName name="proj01S">#REF!</definedName>
    <definedName name="proj02N">#REF!</definedName>
    <definedName name="proj02S">#REF!</definedName>
    <definedName name="proj03N">#REF!</definedName>
    <definedName name="proj03N2">#REF!</definedName>
    <definedName name="proj03S">#REF!</definedName>
    <definedName name="proj04N">#REF!</definedName>
    <definedName name="proj04N2">#REF!</definedName>
    <definedName name="proj04S">#REF!</definedName>
    <definedName name="proj05N">#REF!</definedName>
    <definedName name="proj05S">#REF!</definedName>
    <definedName name="proj06N">#REF!</definedName>
    <definedName name="proj06S">#REF!</definedName>
    <definedName name="proj07N">#REF!</definedName>
    <definedName name="proj07S">#REF!</definedName>
    <definedName name="proj08N">#REF!</definedName>
    <definedName name="proj08S">#REF!</definedName>
    <definedName name="proj09N">#REF!</definedName>
    <definedName name="proj09S">#REF!</definedName>
    <definedName name="Projects">#REF!</definedName>
    <definedName name="Projeto">#REF!</definedName>
    <definedName name="projetos">#REF!</definedName>
    <definedName name="projetos_cvrd">#REF!</definedName>
    <definedName name="projetos2_cvrd">#REF!</definedName>
    <definedName name="projetos3_cvrd">#REF!</definedName>
    <definedName name="projetos4_cvrd">#REF!</definedName>
    <definedName name="PropFnInnov">#REF!</definedName>
    <definedName name="PropIntInnov">#REF!</definedName>
    <definedName name="proposta" hidden="1">{"'Quadro'!$A$4:$BG$78"}</definedName>
    <definedName name="PROPOSTA__ORÇAMENTÁRIA_2000">#REF!</definedName>
    <definedName name="PROPOSTA_ORÇAMENTÁRIA_2000">#REF!</definedName>
    <definedName name="proto_banc_opt">#REF!</definedName>
    <definedName name="proto_maquette">#REF!</definedName>
    <definedName name="proto_maquette_opt">#REF!</definedName>
    <definedName name="PRRA" hidden="1">{"'CptDifn'!$AA$32:$AG$32"}</definedName>
    <definedName name="PTONSUCATA">#REF!</definedName>
    <definedName name="pValchv">#REF!</definedName>
    <definedName name="q" hidden="1">{#N/A,#N/A,FALSE,"PCOL"}</definedName>
    <definedName name="Q_APPUNTAMENTO">#REF!</definedName>
    <definedName name="Q_CATEGORIA_LINEA">#REF!</definedName>
    <definedName name="Q_CONSISTENZA">#REF!</definedName>
    <definedName name="Q_DIR">#REF!</definedName>
    <definedName name="Q_FD">#REF!</definedName>
    <definedName name="Q_FRONTE_A">#REF!</definedName>
    <definedName name="Q_FRONTE_B">#REF!</definedName>
    <definedName name="Q_GIUNTO">#REF!</definedName>
    <definedName name="Q_INFILL">#REF!</definedName>
    <definedName name="Q_ITIN_GDF">#REF!</definedName>
    <definedName name="Q_ITIN_RALL_B">#REF!</definedName>
    <definedName name="Q_ITIN_RANGO">#REF!</definedName>
    <definedName name="Q_ITINERARIO">#REF!</definedName>
    <definedName name="Q_ITINERARIO_GDF">#REF!</definedName>
    <definedName name="Q_ITINERARIO_RALL_A">#REF!</definedName>
    <definedName name="Q_ITINERARIO_RALL_B">#REF!</definedName>
    <definedName name="Q_ITINERARIO_RANGO">#REF!</definedName>
    <definedName name="Q_LINK">#REF!</definedName>
    <definedName name="Q_MEDIA">#REF!</definedName>
    <definedName name="Q_PI_RALL">#REF!</definedName>
    <definedName name="Q_POSIZIONE_PI">#REF!</definedName>
    <definedName name="Q_REAZIONE">#REF!</definedName>
    <definedName name="Q_RICALIBRA">#REF!</definedName>
    <definedName name="Q_RSC">#REF!</definedName>
    <definedName name="Q_STATO">#REF!</definedName>
    <definedName name="Q_TIPO_SEGNALE_DI_VALLE">#REF!</definedName>
    <definedName name="Q_UPDOWN">#REF!</definedName>
    <definedName name="Q_VERIFICA_APPUNTAMENTO">#REF!</definedName>
    <definedName name="qa">#REF!</definedName>
    <definedName name="qaz">#REF!</definedName>
    <definedName name="QQ" hidden="1">{"'gráf jan00'!$A$1:$AK$41"}</definedName>
    <definedName name="qq.xls">#N/A</definedName>
    <definedName name="QQP" hidden="1">{#N/A,#N/A,FALSE,"GERAL";#N/A,#N/A,FALSE,"012-96";#N/A,#N/A,FALSE,"018-96";#N/A,#N/A,FALSE,"027-96";#N/A,#N/A,FALSE,"059-96";#N/A,#N/A,FALSE,"076-96";#N/A,#N/A,FALSE,"019-97";#N/A,#N/A,FALSE,"021-97";#N/A,#N/A,FALSE,"022-97";#N/A,#N/A,FALSE,"028-97"}</definedName>
    <definedName name="QQQ">#REF!</definedName>
    <definedName name="QQQQ" hidden="1">{"'gráf jan00'!$A$1:$AK$41"}</definedName>
    <definedName name="qqqqqq" hidden="1">{"'gráf jan00'!$A$1:$AK$41"}</definedName>
    <definedName name="QTA">#REF!</definedName>
    <definedName name="QTNULO">#REF!</definedName>
    <definedName name="QTPADRAO">#REF!</definedName>
    <definedName name="QTRES">#REF!</definedName>
    <definedName name="QUA010201_1">#REF!</definedName>
    <definedName name="QUA010201_1_12">#REF!</definedName>
    <definedName name="QUA010201_1_13">#REF!</definedName>
    <definedName name="QUA010201_1_4">#REF!</definedName>
    <definedName name="QUA010201_109">#REF!</definedName>
    <definedName name="QUA010201_109_12">#REF!</definedName>
    <definedName name="QUA010201_109_13">#REF!</definedName>
    <definedName name="QUA010201_109_4">#REF!</definedName>
    <definedName name="QUA010201_110">#REF!</definedName>
    <definedName name="QUA010201_110_12">#REF!</definedName>
    <definedName name="QUA010201_110_13">#REF!</definedName>
    <definedName name="QUA010201_110_4">#REF!</definedName>
    <definedName name="QUA010201_12">#REF!</definedName>
    <definedName name="QUA010201_13">#REF!</definedName>
    <definedName name="QUA010201_4">#REF!</definedName>
    <definedName name="QUA010202_1">#REF!</definedName>
    <definedName name="QUA010202_1_12">#REF!</definedName>
    <definedName name="QUA010202_1_13">#REF!</definedName>
    <definedName name="QUA010202_1_4">#REF!</definedName>
    <definedName name="QUA010202_109">#REF!</definedName>
    <definedName name="QUA010202_109_12">#REF!</definedName>
    <definedName name="QUA010202_109_13">#REF!</definedName>
    <definedName name="QUA010202_109_4">#REF!</definedName>
    <definedName name="QUA010202_110">#REF!</definedName>
    <definedName name="QUA010202_110_12">#REF!</definedName>
    <definedName name="QUA010202_110_13">#REF!</definedName>
    <definedName name="QUA010202_110_4">#REF!</definedName>
    <definedName name="QUA010202_12">#REF!</definedName>
    <definedName name="QUA010202_13">#REF!</definedName>
    <definedName name="QUA010202_4">#REF!</definedName>
    <definedName name="QUA010205_1">#REF!</definedName>
    <definedName name="QUA010205_1_12">#REF!</definedName>
    <definedName name="QUA010205_1_13">#REF!</definedName>
    <definedName name="QUA010205_1_4">#REF!</definedName>
    <definedName name="QUA010205_109">#REF!</definedName>
    <definedName name="QUA010205_109_12">#REF!</definedName>
    <definedName name="QUA010205_109_13">#REF!</definedName>
    <definedName name="QUA010205_109_4">#REF!</definedName>
    <definedName name="QUA010205_110">#REF!</definedName>
    <definedName name="QUA010205_110_12">#REF!</definedName>
    <definedName name="QUA010205_110_13">#REF!</definedName>
    <definedName name="QUA010205_110_4">#REF!</definedName>
    <definedName name="QUA010205_12">#REF!</definedName>
    <definedName name="QUA010205_13">#REF!</definedName>
    <definedName name="QUA010205_4">#REF!</definedName>
    <definedName name="QUA010206_1">#REF!</definedName>
    <definedName name="QUA010206_1_12">#REF!</definedName>
    <definedName name="QUA010206_1_13">#REF!</definedName>
    <definedName name="QUA010206_1_4">#REF!</definedName>
    <definedName name="QUA010206_109">#REF!</definedName>
    <definedName name="QUA010206_109_12">#REF!</definedName>
    <definedName name="QUA010206_109_13">#REF!</definedName>
    <definedName name="QUA010206_109_4">#REF!</definedName>
    <definedName name="QUA010206_110">#REF!</definedName>
    <definedName name="QUA010206_110_12">#REF!</definedName>
    <definedName name="QUA010206_110_13">#REF!</definedName>
    <definedName name="QUA010206_110_4">#REF!</definedName>
    <definedName name="QUA010206_12">#REF!</definedName>
    <definedName name="QUA010206_13">#REF!</definedName>
    <definedName name="QUA010206_4">#REF!</definedName>
    <definedName name="QUA010210_1">#REF!</definedName>
    <definedName name="QUA010210_1_12">#REF!</definedName>
    <definedName name="QUA010210_1_13">#REF!</definedName>
    <definedName name="QUA010210_1_4">#REF!</definedName>
    <definedName name="QUA010210_109">#REF!</definedName>
    <definedName name="QUA010210_109_12">#REF!</definedName>
    <definedName name="QUA010210_109_13">#REF!</definedName>
    <definedName name="QUA010210_109_4">#REF!</definedName>
    <definedName name="QUA010210_110">#REF!</definedName>
    <definedName name="QUA010210_110_12">#REF!</definedName>
    <definedName name="QUA010210_110_13">#REF!</definedName>
    <definedName name="QUA010210_110_4">#REF!</definedName>
    <definedName name="QUA010210_12">#REF!</definedName>
    <definedName name="QUA010210_13">#REF!</definedName>
    <definedName name="QUA010210_4">#REF!</definedName>
    <definedName name="QUA010301_1">#REF!</definedName>
    <definedName name="QUA010301_1_12">#REF!</definedName>
    <definedName name="QUA010301_1_13">#REF!</definedName>
    <definedName name="QUA010301_1_4">#REF!</definedName>
    <definedName name="QUA010301_109">#REF!</definedName>
    <definedName name="QUA010301_109_12">#REF!</definedName>
    <definedName name="QUA010301_109_13">#REF!</definedName>
    <definedName name="QUA010301_109_4">#REF!</definedName>
    <definedName name="QUA010301_110">#REF!</definedName>
    <definedName name="QUA010301_110_12">#REF!</definedName>
    <definedName name="QUA010301_110_13">#REF!</definedName>
    <definedName name="QUA010301_110_4">#REF!</definedName>
    <definedName name="QUA010301_12">#REF!</definedName>
    <definedName name="QUA010301_13">#REF!</definedName>
    <definedName name="QUA010301_4">#REF!</definedName>
    <definedName name="QUA010401_1">#REF!</definedName>
    <definedName name="QUA010401_1_12">#REF!</definedName>
    <definedName name="QUA010401_1_13">#REF!</definedName>
    <definedName name="QUA010401_1_4">#REF!</definedName>
    <definedName name="QUA010401_109">#REF!</definedName>
    <definedName name="QUA010401_109_12">#REF!</definedName>
    <definedName name="QUA010401_109_13">#REF!</definedName>
    <definedName name="QUA010401_109_4">#REF!</definedName>
    <definedName name="QUA010401_110">#REF!</definedName>
    <definedName name="QUA010401_110_12">#REF!</definedName>
    <definedName name="QUA010401_110_13">#REF!</definedName>
    <definedName name="QUA010401_110_4">#REF!</definedName>
    <definedName name="QUA010401_12">#REF!</definedName>
    <definedName name="QUA010401_13">#REF!</definedName>
    <definedName name="QUA010401_4">#REF!</definedName>
    <definedName name="QUA010402_1">#REF!</definedName>
    <definedName name="QUA010402_1_12">#REF!</definedName>
    <definedName name="QUA010402_1_13">#REF!</definedName>
    <definedName name="QUA010402_1_4">#REF!</definedName>
    <definedName name="QUA010402_109">#REF!</definedName>
    <definedName name="QUA010402_109_12">#REF!</definedName>
    <definedName name="QUA010402_109_13">#REF!</definedName>
    <definedName name="QUA010402_109_4">#REF!</definedName>
    <definedName name="QUA010402_110">#REF!</definedName>
    <definedName name="QUA010402_110_12">#REF!</definedName>
    <definedName name="QUA010402_110_13">#REF!</definedName>
    <definedName name="QUA010402_110_4">#REF!</definedName>
    <definedName name="QUA010402_12">#REF!</definedName>
    <definedName name="QUA010402_13">#REF!</definedName>
    <definedName name="QUA010402_4">#REF!</definedName>
    <definedName name="QUA010407_1">#REF!</definedName>
    <definedName name="QUA010407_1_12">#REF!</definedName>
    <definedName name="QUA010407_1_13">#REF!</definedName>
    <definedName name="QUA010407_1_4">#REF!</definedName>
    <definedName name="QUA010407_109">#REF!</definedName>
    <definedName name="QUA010407_109_12">#REF!</definedName>
    <definedName name="QUA010407_109_13">#REF!</definedName>
    <definedName name="QUA010407_109_4">#REF!</definedName>
    <definedName name="QUA010407_110">#REF!</definedName>
    <definedName name="QUA010407_110_12">#REF!</definedName>
    <definedName name="QUA010407_110_13">#REF!</definedName>
    <definedName name="QUA010407_110_4">#REF!</definedName>
    <definedName name="QUA010407_12">#REF!</definedName>
    <definedName name="QUA010407_13">#REF!</definedName>
    <definedName name="QUA010407_4">#REF!</definedName>
    <definedName name="QUA010413_1">#REF!</definedName>
    <definedName name="QUA010413_1_12">#REF!</definedName>
    <definedName name="QUA010413_1_13">#REF!</definedName>
    <definedName name="QUA010413_1_4">#REF!</definedName>
    <definedName name="QUA010413_109">#REF!</definedName>
    <definedName name="QUA010413_109_12">#REF!</definedName>
    <definedName name="QUA010413_109_13">#REF!</definedName>
    <definedName name="QUA010413_109_4">#REF!</definedName>
    <definedName name="QUA010413_110">#REF!</definedName>
    <definedName name="QUA010413_110_12">#REF!</definedName>
    <definedName name="QUA010413_110_13">#REF!</definedName>
    <definedName name="QUA010413_110_4">#REF!</definedName>
    <definedName name="QUA010413_12">#REF!</definedName>
    <definedName name="QUA010413_13">#REF!</definedName>
    <definedName name="QUA010413_4">#REF!</definedName>
    <definedName name="QUA010501_1">#REF!</definedName>
    <definedName name="QUA010501_1_12">#REF!</definedName>
    <definedName name="QUA010501_1_13">#REF!</definedName>
    <definedName name="QUA010501_1_4">#REF!</definedName>
    <definedName name="QUA010501_109">#REF!</definedName>
    <definedName name="QUA010501_109_12">#REF!</definedName>
    <definedName name="QUA010501_109_13">#REF!</definedName>
    <definedName name="QUA010501_109_4">#REF!</definedName>
    <definedName name="QUA010501_110">#REF!</definedName>
    <definedName name="QUA010501_110_12">#REF!</definedName>
    <definedName name="QUA010501_110_13">#REF!</definedName>
    <definedName name="QUA010501_110_4">#REF!</definedName>
    <definedName name="QUA010501_12">#REF!</definedName>
    <definedName name="QUA010501_13">#REF!</definedName>
    <definedName name="QUA010501_4">#REF!</definedName>
    <definedName name="QUA010503_1">#REF!</definedName>
    <definedName name="QUA010503_1_12">#REF!</definedName>
    <definedName name="QUA010503_1_13">#REF!</definedName>
    <definedName name="QUA010503_1_4">#REF!</definedName>
    <definedName name="QUA010503_109">#REF!</definedName>
    <definedName name="QUA010503_109_12">#REF!</definedName>
    <definedName name="QUA010503_109_13">#REF!</definedName>
    <definedName name="QUA010503_109_4">#REF!</definedName>
    <definedName name="QUA010503_110">#REF!</definedName>
    <definedName name="QUA010503_110_12">#REF!</definedName>
    <definedName name="QUA010503_110_13">#REF!</definedName>
    <definedName name="QUA010503_110_4">#REF!</definedName>
    <definedName name="QUA010503_12">#REF!</definedName>
    <definedName name="QUA010503_13">#REF!</definedName>
    <definedName name="QUA010503_4">#REF!</definedName>
    <definedName name="QUA010505_1">#REF!</definedName>
    <definedName name="QUA010505_1_12">#REF!</definedName>
    <definedName name="QUA010505_1_13">#REF!</definedName>
    <definedName name="QUA010505_1_4">#REF!</definedName>
    <definedName name="QUA010505_109">#REF!</definedName>
    <definedName name="QUA010505_109_12">#REF!</definedName>
    <definedName name="QUA010505_109_13">#REF!</definedName>
    <definedName name="QUA010505_109_4">#REF!</definedName>
    <definedName name="QUA010505_110">#REF!</definedName>
    <definedName name="QUA010505_110_12">#REF!</definedName>
    <definedName name="QUA010505_110_13">#REF!</definedName>
    <definedName name="QUA010505_110_4">#REF!</definedName>
    <definedName name="QUA010505_12">#REF!</definedName>
    <definedName name="QUA010505_13">#REF!</definedName>
    <definedName name="QUA010505_4">#REF!</definedName>
    <definedName name="QUA010509_1">#REF!</definedName>
    <definedName name="QUA010509_1_12">#REF!</definedName>
    <definedName name="QUA010509_1_13">#REF!</definedName>
    <definedName name="QUA010509_1_4">#REF!</definedName>
    <definedName name="QUA010509_109">#REF!</definedName>
    <definedName name="QUA010509_109_12">#REF!</definedName>
    <definedName name="QUA010509_109_13">#REF!</definedName>
    <definedName name="QUA010509_109_4">#REF!</definedName>
    <definedName name="QUA010509_110">#REF!</definedName>
    <definedName name="QUA010509_110_12">#REF!</definedName>
    <definedName name="QUA010509_110_13">#REF!</definedName>
    <definedName name="QUA010509_110_4">#REF!</definedName>
    <definedName name="QUA010509_12">#REF!</definedName>
    <definedName name="QUA010509_13">#REF!</definedName>
    <definedName name="QUA010509_4">#REF!</definedName>
    <definedName name="QUA010512_1">#REF!</definedName>
    <definedName name="QUA010512_1_12">#REF!</definedName>
    <definedName name="QUA010512_1_13">#REF!</definedName>
    <definedName name="QUA010512_1_4">#REF!</definedName>
    <definedName name="QUA010512_109">#REF!</definedName>
    <definedName name="QUA010512_109_12">#REF!</definedName>
    <definedName name="QUA010512_109_13">#REF!</definedName>
    <definedName name="QUA010512_109_4">#REF!</definedName>
    <definedName name="QUA010512_110">#REF!</definedName>
    <definedName name="QUA010512_110_12">#REF!</definedName>
    <definedName name="QUA010512_110_13">#REF!</definedName>
    <definedName name="QUA010512_110_4">#REF!</definedName>
    <definedName name="QUA010512_12">#REF!</definedName>
    <definedName name="QUA010512_13">#REF!</definedName>
    <definedName name="QUA010512_4">#REF!</definedName>
    <definedName name="QUA010518_1">#REF!</definedName>
    <definedName name="QUA010518_1_12">#REF!</definedName>
    <definedName name="QUA010518_1_13">#REF!</definedName>
    <definedName name="QUA010518_1_4">#REF!</definedName>
    <definedName name="QUA010518_109">#REF!</definedName>
    <definedName name="QUA010518_109_12">#REF!</definedName>
    <definedName name="QUA010518_109_13">#REF!</definedName>
    <definedName name="QUA010518_109_4">#REF!</definedName>
    <definedName name="QUA010518_110">#REF!</definedName>
    <definedName name="QUA010518_110_12">#REF!</definedName>
    <definedName name="QUA010518_110_13">#REF!</definedName>
    <definedName name="QUA010518_110_4">#REF!</definedName>
    <definedName name="QUA010518_12">#REF!</definedName>
    <definedName name="QUA010518_13">#REF!</definedName>
    <definedName name="QUA010518_4">#REF!</definedName>
    <definedName name="QUA010519_1">#REF!</definedName>
    <definedName name="QUA010519_1_12">#REF!</definedName>
    <definedName name="QUA010519_1_13">#REF!</definedName>
    <definedName name="QUA010519_1_4">#REF!</definedName>
    <definedName name="QUA010519_109">#REF!</definedName>
    <definedName name="QUA010519_109_12">#REF!</definedName>
    <definedName name="QUA010519_109_13">#REF!</definedName>
    <definedName name="QUA010519_109_4">#REF!</definedName>
    <definedName name="QUA010519_110">#REF!</definedName>
    <definedName name="QUA010519_110_12">#REF!</definedName>
    <definedName name="QUA010519_110_13">#REF!</definedName>
    <definedName name="QUA010519_110_4">#REF!</definedName>
    <definedName name="QUA010519_12">#REF!</definedName>
    <definedName name="QUA010519_13">#REF!</definedName>
    <definedName name="QUA010519_4">#REF!</definedName>
    <definedName name="QUA010521_1">#REF!</definedName>
    <definedName name="QUA010521_1_12">#REF!</definedName>
    <definedName name="QUA010521_1_13">#REF!</definedName>
    <definedName name="QUA010521_1_4">#REF!</definedName>
    <definedName name="QUA010521_109">#REF!</definedName>
    <definedName name="QUA010521_109_12">#REF!</definedName>
    <definedName name="QUA010521_109_13">#REF!</definedName>
    <definedName name="QUA010521_109_4">#REF!</definedName>
    <definedName name="QUA010521_110">#REF!</definedName>
    <definedName name="QUA010521_110_12">#REF!</definedName>
    <definedName name="QUA010521_110_13">#REF!</definedName>
    <definedName name="QUA010521_110_4">#REF!</definedName>
    <definedName name="QUA010521_12">#REF!</definedName>
    <definedName name="QUA010521_13">#REF!</definedName>
    <definedName name="QUA010521_4">#REF!</definedName>
    <definedName name="QUA010523_1">#REF!</definedName>
    <definedName name="QUA010523_1_12">#REF!</definedName>
    <definedName name="QUA010523_1_13">#REF!</definedName>
    <definedName name="QUA010523_1_4">#REF!</definedName>
    <definedName name="QUA010523_109">#REF!</definedName>
    <definedName name="QUA010523_109_12">#REF!</definedName>
    <definedName name="QUA010523_109_13">#REF!</definedName>
    <definedName name="QUA010523_109_4">#REF!</definedName>
    <definedName name="QUA010523_110">#REF!</definedName>
    <definedName name="QUA010523_110_12">#REF!</definedName>
    <definedName name="QUA010523_110_13">#REF!</definedName>
    <definedName name="QUA010523_110_4">#REF!</definedName>
    <definedName name="QUA010523_12">#REF!</definedName>
    <definedName name="QUA010523_13">#REF!</definedName>
    <definedName name="QUA010523_4">#REF!</definedName>
    <definedName name="QUA010532_1">#REF!</definedName>
    <definedName name="QUA010532_1_12">#REF!</definedName>
    <definedName name="QUA010532_1_13">#REF!</definedName>
    <definedName name="QUA010532_1_4">#REF!</definedName>
    <definedName name="QUA010532_109">#REF!</definedName>
    <definedName name="QUA010532_109_12">#REF!</definedName>
    <definedName name="QUA010532_109_13">#REF!</definedName>
    <definedName name="QUA010532_109_4">#REF!</definedName>
    <definedName name="QUA010532_110">#REF!</definedName>
    <definedName name="QUA010532_110_12">#REF!</definedName>
    <definedName name="QUA010532_110_13">#REF!</definedName>
    <definedName name="QUA010532_110_4">#REF!</definedName>
    <definedName name="QUA010532_12">#REF!</definedName>
    <definedName name="QUA010532_13">#REF!</definedName>
    <definedName name="QUA010532_4">#REF!</definedName>
    <definedName name="QUA010533_1">#REF!</definedName>
    <definedName name="QUA010533_1_12">#REF!</definedName>
    <definedName name="QUA010533_1_13">#REF!</definedName>
    <definedName name="QUA010533_1_4">#REF!</definedName>
    <definedName name="QUA010533_109">#REF!</definedName>
    <definedName name="QUA010533_109_12">#REF!</definedName>
    <definedName name="QUA010533_109_13">#REF!</definedName>
    <definedName name="QUA010533_109_4">#REF!</definedName>
    <definedName name="QUA010533_110">#REF!</definedName>
    <definedName name="QUA010533_110_12">#REF!</definedName>
    <definedName name="QUA010533_110_13">#REF!</definedName>
    <definedName name="QUA010533_110_4">#REF!</definedName>
    <definedName name="QUA010533_12">#REF!</definedName>
    <definedName name="QUA010533_13">#REF!</definedName>
    <definedName name="QUA010533_4">#REF!</definedName>
    <definedName name="QUA010536_1">#REF!</definedName>
    <definedName name="QUA010536_1_12">#REF!</definedName>
    <definedName name="QUA010536_1_13">#REF!</definedName>
    <definedName name="QUA010536_1_4">#REF!</definedName>
    <definedName name="QUA010536_109">#REF!</definedName>
    <definedName name="QUA010536_109_12">#REF!</definedName>
    <definedName name="QUA010536_109_13">#REF!</definedName>
    <definedName name="QUA010536_109_4">#REF!</definedName>
    <definedName name="QUA010536_110">#REF!</definedName>
    <definedName name="QUA010536_110_12">#REF!</definedName>
    <definedName name="QUA010536_110_13">#REF!</definedName>
    <definedName name="QUA010536_110_4">#REF!</definedName>
    <definedName name="QUA010536_12">#REF!</definedName>
    <definedName name="QUA010536_13">#REF!</definedName>
    <definedName name="QUA010536_4">#REF!</definedName>
    <definedName name="QUA010701_1">#REF!</definedName>
    <definedName name="QUA010701_1_12">#REF!</definedName>
    <definedName name="QUA010701_1_13">#REF!</definedName>
    <definedName name="QUA010701_1_4">#REF!</definedName>
    <definedName name="QUA010701_109">#REF!</definedName>
    <definedName name="QUA010701_109_12">#REF!</definedName>
    <definedName name="QUA010701_109_13">#REF!</definedName>
    <definedName name="QUA010701_109_4">#REF!</definedName>
    <definedName name="QUA010701_110">#REF!</definedName>
    <definedName name="QUA010701_110_12">#REF!</definedName>
    <definedName name="QUA010701_110_13">#REF!</definedName>
    <definedName name="QUA010701_110_4">#REF!</definedName>
    <definedName name="QUA010701_12">#REF!</definedName>
    <definedName name="QUA010701_13">#REF!</definedName>
    <definedName name="QUA010701_4">#REF!</definedName>
    <definedName name="QUA010703_1">#REF!</definedName>
    <definedName name="QUA010703_1_12">#REF!</definedName>
    <definedName name="QUA010703_1_13">#REF!</definedName>
    <definedName name="QUA010703_1_4">#REF!</definedName>
    <definedName name="QUA010703_109">#REF!</definedName>
    <definedName name="QUA010703_109_12">#REF!</definedName>
    <definedName name="QUA010703_109_13">#REF!</definedName>
    <definedName name="QUA010703_109_4">#REF!</definedName>
    <definedName name="QUA010703_110">#REF!</definedName>
    <definedName name="QUA010703_110_12">#REF!</definedName>
    <definedName name="QUA010703_110_13">#REF!</definedName>
    <definedName name="QUA010703_110_4">#REF!</definedName>
    <definedName name="QUA010703_12">#REF!</definedName>
    <definedName name="QUA010703_13">#REF!</definedName>
    <definedName name="QUA010703_4">#REF!</definedName>
    <definedName name="QUA010705_1">#REF!</definedName>
    <definedName name="QUA010705_1_12">#REF!</definedName>
    <definedName name="QUA010705_1_13">#REF!</definedName>
    <definedName name="QUA010705_1_4">#REF!</definedName>
    <definedName name="QUA010705_109">#REF!</definedName>
    <definedName name="QUA010705_109_12">#REF!</definedName>
    <definedName name="QUA010705_109_13">#REF!</definedName>
    <definedName name="QUA010705_109_4">#REF!</definedName>
    <definedName name="QUA010705_110">#REF!</definedName>
    <definedName name="QUA010705_110_12">#REF!</definedName>
    <definedName name="QUA010705_110_13">#REF!</definedName>
    <definedName name="QUA010705_110_4">#REF!</definedName>
    <definedName name="QUA010705_12">#REF!</definedName>
    <definedName name="QUA010705_13">#REF!</definedName>
    <definedName name="QUA010705_4">#REF!</definedName>
    <definedName name="QUA010708_1">#REF!</definedName>
    <definedName name="QUA010708_1_12">#REF!</definedName>
    <definedName name="QUA010708_1_13">#REF!</definedName>
    <definedName name="QUA010708_1_4">#REF!</definedName>
    <definedName name="QUA010708_109">#REF!</definedName>
    <definedName name="QUA010708_109_12">#REF!</definedName>
    <definedName name="QUA010708_109_13">#REF!</definedName>
    <definedName name="QUA010708_109_4">#REF!</definedName>
    <definedName name="QUA010708_110">#REF!</definedName>
    <definedName name="QUA010708_110_12">#REF!</definedName>
    <definedName name="QUA010708_110_13">#REF!</definedName>
    <definedName name="QUA010708_110_4">#REF!</definedName>
    <definedName name="QUA010708_12">#REF!</definedName>
    <definedName name="QUA010708_13">#REF!</definedName>
    <definedName name="QUA010708_4">#REF!</definedName>
    <definedName name="QUA010710_1">#REF!</definedName>
    <definedName name="QUA010710_1_12">#REF!</definedName>
    <definedName name="QUA010710_1_13">#REF!</definedName>
    <definedName name="QUA010710_1_4">#REF!</definedName>
    <definedName name="QUA010710_109">#REF!</definedName>
    <definedName name="QUA010710_109_12">#REF!</definedName>
    <definedName name="QUA010710_109_13">#REF!</definedName>
    <definedName name="QUA010710_109_4">#REF!</definedName>
    <definedName name="QUA010710_110">#REF!</definedName>
    <definedName name="QUA010710_110_12">#REF!</definedName>
    <definedName name="QUA010710_110_13">#REF!</definedName>
    <definedName name="QUA010710_110_4">#REF!</definedName>
    <definedName name="QUA010710_12">#REF!</definedName>
    <definedName name="QUA010710_13">#REF!</definedName>
    <definedName name="QUA010710_4">#REF!</definedName>
    <definedName name="QUA010712_1">#REF!</definedName>
    <definedName name="QUA010712_1_12">#REF!</definedName>
    <definedName name="QUA010712_1_13">#REF!</definedName>
    <definedName name="QUA010712_1_4">#REF!</definedName>
    <definedName name="QUA010712_109">#REF!</definedName>
    <definedName name="QUA010712_109_12">#REF!</definedName>
    <definedName name="QUA010712_109_13">#REF!</definedName>
    <definedName name="QUA010712_109_4">#REF!</definedName>
    <definedName name="QUA010712_110">#REF!</definedName>
    <definedName name="QUA010712_110_12">#REF!</definedName>
    <definedName name="QUA010712_110_13">#REF!</definedName>
    <definedName name="QUA010712_110_4">#REF!</definedName>
    <definedName name="QUA010712_12">#REF!</definedName>
    <definedName name="QUA010712_13">#REF!</definedName>
    <definedName name="QUA010712_4">#REF!</definedName>
    <definedName name="QUA010717_1">#REF!</definedName>
    <definedName name="QUA010717_1_12">#REF!</definedName>
    <definedName name="QUA010717_1_13">#REF!</definedName>
    <definedName name="QUA010717_1_4">#REF!</definedName>
    <definedName name="QUA010717_109">#REF!</definedName>
    <definedName name="QUA010717_109_12">#REF!</definedName>
    <definedName name="QUA010717_109_13">#REF!</definedName>
    <definedName name="QUA010717_109_4">#REF!</definedName>
    <definedName name="QUA010717_110">#REF!</definedName>
    <definedName name="QUA010717_110_12">#REF!</definedName>
    <definedName name="QUA010717_110_13">#REF!</definedName>
    <definedName name="QUA010717_110_4">#REF!</definedName>
    <definedName name="QUA010717_12">#REF!</definedName>
    <definedName name="QUA010717_13">#REF!</definedName>
    <definedName name="QUA010717_4">#REF!</definedName>
    <definedName name="QUA010718_1">#REF!</definedName>
    <definedName name="QUA010718_1_12">#REF!</definedName>
    <definedName name="QUA010718_1_13">#REF!</definedName>
    <definedName name="QUA010718_1_4">#REF!</definedName>
    <definedName name="QUA010718_109">#REF!</definedName>
    <definedName name="QUA010718_109_12">#REF!</definedName>
    <definedName name="QUA010718_109_13">#REF!</definedName>
    <definedName name="QUA010718_109_4">#REF!</definedName>
    <definedName name="QUA010718_110">#REF!</definedName>
    <definedName name="QUA010718_110_12">#REF!</definedName>
    <definedName name="QUA010718_110_13">#REF!</definedName>
    <definedName name="QUA010718_110_4">#REF!</definedName>
    <definedName name="QUA010718_12">#REF!</definedName>
    <definedName name="QUA010718_13">#REF!</definedName>
    <definedName name="QUA010718_4">#REF!</definedName>
    <definedName name="QUA020201_1">#REF!</definedName>
    <definedName name="QUA020201_1_12">#REF!</definedName>
    <definedName name="QUA020201_1_13">#REF!</definedName>
    <definedName name="QUA020201_1_4">#REF!</definedName>
    <definedName name="QUA020201_109">#REF!</definedName>
    <definedName name="QUA020201_109_12">#REF!</definedName>
    <definedName name="QUA020201_109_13">#REF!</definedName>
    <definedName name="QUA020201_109_4">#REF!</definedName>
    <definedName name="QUA020201_110">#REF!</definedName>
    <definedName name="QUA020201_110_12">#REF!</definedName>
    <definedName name="QUA020201_110_13">#REF!</definedName>
    <definedName name="QUA020201_110_4">#REF!</definedName>
    <definedName name="QUA020201_12">#REF!</definedName>
    <definedName name="QUA020201_13">#REF!</definedName>
    <definedName name="QUA020201_4">#REF!</definedName>
    <definedName name="QUA020205_1">#REF!</definedName>
    <definedName name="QUA020205_1_12">#REF!</definedName>
    <definedName name="QUA020205_1_13">#REF!</definedName>
    <definedName name="QUA020205_1_4">#REF!</definedName>
    <definedName name="QUA020205_109">#REF!</definedName>
    <definedName name="QUA020205_109_12">#REF!</definedName>
    <definedName name="QUA020205_109_13">#REF!</definedName>
    <definedName name="QUA020205_109_4">#REF!</definedName>
    <definedName name="QUA020205_110">#REF!</definedName>
    <definedName name="QUA020205_110_12">#REF!</definedName>
    <definedName name="QUA020205_110_13">#REF!</definedName>
    <definedName name="QUA020205_110_4">#REF!</definedName>
    <definedName name="QUA020205_12">#REF!</definedName>
    <definedName name="QUA020205_13">#REF!</definedName>
    <definedName name="QUA020205_4">#REF!</definedName>
    <definedName name="QUA020211_1">#REF!</definedName>
    <definedName name="QUA020211_1_12">#REF!</definedName>
    <definedName name="QUA020211_1_13">#REF!</definedName>
    <definedName name="QUA020211_1_4">#REF!</definedName>
    <definedName name="QUA020211_109">#REF!</definedName>
    <definedName name="QUA020211_109_12">#REF!</definedName>
    <definedName name="QUA020211_109_13">#REF!</definedName>
    <definedName name="QUA020211_109_4">#REF!</definedName>
    <definedName name="QUA020211_110">#REF!</definedName>
    <definedName name="QUA020211_110_12">#REF!</definedName>
    <definedName name="QUA020211_110_13">#REF!</definedName>
    <definedName name="QUA020211_110_4">#REF!</definedName>
    <definedName name="QUA020211_12">#REF!</definedName>
    <definedName name="QUA020211_13">#REF!</definedName>
    <definedName name="QUA020211_4">#REF!</definedName>
    <definedName name="QUA020217_1">#REF!</definedName>
    <definedName name="QUA020217_1_12">#REF!</definedName>
    <definedName name="QUA020217_1_13">#REF!</definedName>
    <definedName name="QUA020217_1_4">#REF!</definedName>
    <definedName name="QUA020217_109">#REF!</definedName>
    <definedName name="QUA020217_109_12">#REF!</definedName>
    <definedName name="QUA020217_109_13">#REF!</definedName>
    <definedName name="QUA020217_109_4">#REF!</definedName>
    <definedName name="QUA020217_110">#REF!</definedName>
    <definedName name="QUA020217_110_12">#REF!</definedName>
    <definedName name="QUA020217_110_13">#REF!</definedName>
    <definedName name="QUA020217_110_4">#REF!</definedName>
    <definedName name="QUA020217_12">#REF!</definedName>
    <definedName name="QUA020217_13">#REF!</definedName>
    <definedName name="QUA020217_4">#REF!</definedName>
    <definedName name="QUA030102_1">#REF!</definedName>
    <definedName name="QUA030102_1_12">#REF!</definedName>
    <definedName name="QUA030102_1_13">#REF!</definedName>
    <definedName name="QUA030102_1_4">#REF!</definedName>
    <definedName name="QUA030102_109">#REF!</definedName>
    <definedName name="QUA030102_109_12">#REF!</definedName>
    <definedName name="QUA030102_109_13">#REF!</definedName>
    <definedName name="QUA030102_109_4">#REF!</definedName>
    <definedName name="QUA030102_110">#REF!</definedName>
    <definedName name="QUA030102_110_12">#REF!</definedName>
    <definedName name="QUA030102_110_13">#REF!</definedName>
    <definedName name="QUA030102_110_4">#REF!</definedName>
    <definedName name="QUA030102_12">#REF!</definedName>
    <definedName name="QUA030102_13">#REF!</definedName>
    <definedName name="QUA030102_4">#REF!</definedName>
    <definedName name="QUA030201_1">#REF!</definedName>
    <definedName name="QUA030201_1_12">#REF!</definedName>
    <definedName name="QUA030201_1_13">#REF!</definedName>
    <definedName name="QUA030201_1_4">#REF!</definedName>
    <definedName name="QUA030201_109">#REF!</definedName>
    <definedName name="QUA030201_109_12">#REF!</definedName>
    <definedName name="QUA030201_109_13">#REF!</definedName>
    <definedName name="QUA030201_109_4">#REF!</definedName>
    <definedName name="QUA030201_110">#REF!</definedName>
    <definedName name="QUA030201_110_12">#REF!</definedName>
    <definedName name="QUA030201_110_13">#REF!</definedName>
    <definedName name="QUA030201_110_4">#REF!</definedName>
    <definedName name="QUA030201_12">#REF!</definedName>
    <definedName name="QUA030201_13">#REF!</definedName>
    <definedName name="QUA030201_4">#REF!</definedName>
    <definedName name="QUA030303_1">#REF!</definedName>
    <definedName name="QUA030303_1_12">#REF!</definedName>
    <definedName name="QUA030303_1_13">#REF!</definedName>
    <definedName name="QUA030303_1_4">#REF!</definedName>
    <definedName name="QUA030303_109">#REF!</definedName>
    <definedName name="QUA030303_109_12">#REF!</definedName>
    <definedName name="QUA030303_109_13">#REF!</definedName>
    <definedName name="QUA030303_109_4">#REF!</definedName>
    <definedName name="QUA030303_110">#REF!</definedName>
    <definedName name="QUA030303_110_12">#REF!</definedName>
    <definedName name="QUA030303_110_13">#REF!</definedName>
    <definedName name="QUA030303_110_4">#REF!</definedName>
    <definedName name="QUA030303_12">#REF!</definedName>
    <definedName name="QUA030303_13">#REF!</definedName>
    <definedName name="QUA030303_4">#REF!</definedName>
    <definedName name="QUA030317_1">#REF!</definedName>
    <definedName name="QUA030317_1_12">#REF!</definedName>
    <definedName name="QUA030317_1_13">#REF!</definedName>
    <definedName name="QUA030317_1_4">#REF!</definedName>
    <definedName name="QUA030317_109">#REF!</definedName>
    <definedName name="QUA030317_109_12">#REF!</definedName>
    <definedName name="QUA030317_109_13">#REF!</definedName>
    <definedName name="QUA030317_109_4">#REF!</definedName>
    <definedName name="QUA030317_110">#REF!</definedName>
    <definedName name="QUA030317_110_12">#REF!</definedName>
    <definedName name="QUA030317_110_13">#REF!</definedName>
    <definedName name="QUA030317_110_4">#REF!</definedName>
    <definedName name="QUA030317_12">#REF!</definedName>
    <definedName name="QUA030317_13">#REF!</definedName>
    <definedName name="QUA030317_4">#REF!</definedName>
    <definedName name="QUA040101_1">#REF!</definedName>
    <definedName name="QUA040101_1_12">#REF!</definedName>
    <definedName name="QUA040101_1_13">#REF!</definedName>
    <definedName name="QUA040101_1_4">#REF!</definedName>
    <definedName name="QUA040101_109">#REF!</definedName>
    <definedName name="QUA040101_109_12">#REF!</definedName>
    <definedName name="QUA040101_109_13">#REF!</definedName>
    <definedName name="QUA040101_109_4">#REF!</definedName>
    <definedName name="QUA040101_110">#REF!</definedName>
    <definedName name="QUA040101_110_12">#REF!</definedName>
    <definedName name="QUA040101_110_13">#REF!</definedName>
    <definedName name="QUA040101_110_4">#REF!</definedName>
    <definedName name="QUA040101_12">#REF!</definedName>
    <definedName name="QUA040101_13">#REF!</definedName>
    <definedName name="QUA040101_4">#REF!</definedName>
    <definedName name="QUA040202_1">#REF!</definedName>
    <definedName name="QUA040202_1_12">#REF!</definedName>
    <definedName name="QUA040202_1_13">#REF!</definedName>
    <definedName name="QUA040202_1_4">#REF!</definedName>
    <definedName name="QUA040202_109">#REF!</definedName>
    <definedName name="QUA040202_109_12">#REF!</definedName>
    <definedName name="QUA040202_109_13">#REF!</definedName>
    <definedName name="QUA040202_109_4">#REF!</definedName>
    <definedName name="QUA040202_110">#REF!</definedName>
    <definedName name="QUA040202_110_12">#REF!</definedName>
    <definedName name="QUA040202_110_13">#REF!</definedName>
    <definedName name="QUA040202_110_4">#REF!</definedName>
    <definedName name="QUA040202_12">#REF!</definedName>
    <definedName name="QUA040202_13">#REF!</definedName>
    <definedName name="QUA040202_4">#REF!</definedName>
    <definedName name="QUA050103_1">#REF!</definedName>
    <definedName name="QUA050103_1_12">#REF!</definedName>
    <definedName name="QUA050103_1_13">#REF!</definedName>
    <definedName name="QUA050103_1_4">#REF!</definedName>
    <definedName name="QUA050103_109">#REF!</definedName>
    <definedName name="QUA050103_109_12">#REF!</definedName>
    <definedName name="QUA050103_109_13">#REF!</definedName>
    <definedName name="QUA050103_109_4">#REF!</definedName>
    <definedName name="QUA050103_110">#REF!</definedName>
    <definedName name="QUA050103_110_12">#REF!</definedName>
    <definedName name="QUA050103_110_13">#REF!</definedName>
    <definedName name="QUA050103_110_4">#REF!</definedName>
    <definedName name="QUA050103_12">#REF!</definedName>
    <definedName name="QUA050103_13">#REF!</definedName>
    <definedName name="QUA050103_4">#REF!</definedName>
    <definedName name="QUA050207_1">#REF!</definedName>
    <definedName name="QUA050207_1_12">#REF!</definedName>
    <definedName name="QUA050207_1_13">#REF!</definedName>
    <definedName name="QUA050207_1_4">#REF!</definedName>
    <definedName name="QUA050207_109">#REF!</definedName>
    <definedName name="QUA050207_109_12">#REF!</definedName>
    <definedName name="QUA050207_109_13">#REF!</definedName>
    <definedName name="QUA050207_109_4">#REF!</definedName>
    <definedName name="QUA050207_110">#REF!</definedName>
    <definedName name="QUA050207_110_12">#REF!</definedName>
    <definedName name="QUA050207_110_13">#REF!</definedName>
    <definedName name="QUA050207_110_4">#REF!</definedName>
    <definedName name="QUA050207_12">#REF!</definedName>
    <definedName name="QUA050207_13">#REF!</definedName>
    <definedName name="QUA050207_4">#REF!</definedName>
    <definedName name="QUA060101_1">#REF!</definedName>
    <definedName name="QUA060101_1_12">#REF!</definedName>
    <definedName name="QUA060101_1_13">#REF!</definedName>
    <definedName name="QUA060101_1_4">#REF!</definedName>
    <definedName name="QUA060101_109">#REF!</definedName>
    <definedName name="QUA060101_109_12">#REF!</definedName>
    <definedName name="QUA060101_109_13">#REF!</definedName>
    <definedName name="QUA060101_109_4">#REF!</definedName>
    <definedName name="QUA060101_110">#REF!</definedName>
    <definedName name="QUA060101_110_12">#REF!</definedName>
    <definedName name="QUA060101_110_13">#REF!</definedName>
    <definedName name="QUA060101_110_4">#REF!</definedName>
    <definedName name="QUA060101_12">#REF!</definedName>
    <definedName name="QUA060101_13">#REF!</definedName>
    <definedName name="QUA060101_4">#REF!</definedName>
    <definedName name="QUA080101_1">#REF!</definedName>
    <definedName name="QUA080101_1_12">#REF!</definedName>
    <definedName name="QUA080101_1_13">#REF!</definedName>
    <definedName name="QUA080101_1_4">#REF!</definedName>
    <definedName name="QUA080101_109">#REF!</definedName>
    <definedName name="QUA080101_109_12">#REF!</definedName>
    <definedName name="QUA080101_109_13">#REF!</definedName>
    <definedName name="QUA080101_109_4">#REF!</definedName>
    <definedName name="QUA080101_110">#REF!</definedName>
    <definedName name="QUA080101_110_12">#REF!</definedName>
    <definedName name="QUA080101_110_13">#REF!</definedName>
    <definedName name="QUA080101_110_4">#REF!</definedName>
    <definedName name="QUA080101_12">#REF!</definedName>
    <definedName name="QUA080101_13">#REF!</definedName>
    <definedName name="QUA080101_4">#REF!</definedName>
    <definedName name="QUA080310_1">#REF!</definedName>
    <definedName name="QUA080310_1_12">#REF!</definedName>
    <definedName name="QUA080310_1_13">#REF!</definedName>
    <definedName name="QUA080310_1_4">#REF!</definedName>
    <definedName name="QUA080310_109">#REF!</definedName>
    <definedName name="QUA080310_109_12">#REF!</definedName>
    <definedName name="QUA080310_109_13">#REF!</definedName>
    <definedName name="QUA080310_109_4">#REF!</definedName>
    <definedName name="QUA080310_110">#REF!</definedName>
    <definedName name="QUA080310_110_12">#REF!</definedName>
    <definedName name="QUA080310_110_13">#REF!</definedName>
    <definedName name="QUA080310_110_4">#REF!</definedName>
    <definedName name="QUA080310_12">#REF!</definedName>
    <definedName name="QUA080310_13">#REF!</definedName>
    <definedName name="QUA080310_4">#REF!</definedName>
    <definedName name="QUA090101_1">#REF!</definedName>
    <definedName name="QUA090101_1_12">#REF!</definedName>
    <definedName name="QUA090101_1_13">#REF!</definedName>
    <definedName name="QUA090101_1_4">#REF!</definedName>
    <definedName name="QUA090101_109">#REF!</definedName>
    <definedName name="QUA090101_109_12">#REF!</definedName>
    <definedName name="QUA090101_109_13">#REF!</definedName>
    <definedName name="QUA090101_109_4">#REF!</definedName>
    <definedName name="QUA090101_110">#REF!</definedName>
    <definedName name="QUA090101_110_12">#REF!</definedName>
    <definedName name="QUA090101_110_13">#REF!</definedName>
    <definedName name="QUA090101_110_4">#REF!</definedName>
    <definedName name="QUA090101_12">#REF!</definedName>
    <definedName name="QUA090101_13">#REF!</definedName>
    <definedName name="QUA090101_4">#REF!</definedName>
    <definedName name="QUA100302_1">#REF!</definedName>
    <definedName name="QUA100302_1_12">#REF!</definedName>
    <definedName name="QUA100302_1_13">#REF!</definedName>
    <definedName name="QUA100302_1_4">#REF!</definedName>
    <definedName name="QUA100302_109">#REF!</definedName>
    <definedName name="QUA100302_109_12">#REF!</definedName>
    <definedName name="QUA100302_109_13">#REF!</definedName>
    <definedName name="QUA100302_109_4">#REF!</definedName>
    <definedName name="QUA100302_110">#REF!</definedName>
    <definedName name="QUA100302_110_12">#REF!</definedName>
    <definedName name="QUA100302_110_13">#REF!</definedName>
    <definedName name="QUA100302_110_4">#REF!</definedName>
    <definedName name="QUA100302_12">#REF!</definedName>
    <definedName name="QUA100302_13">#REF!</definedName>
    <definedName name="QUA100302_4">#REF!</definedName>
    <definedName name="QUA110101_1">#REF!</definedName>
    <definedName name="QUA110101_1_12">#REF!</definedName>
    <definedName name="QUA110101_1_13">#REF!</definedName>
    <definedName name="QUA110101_1_4">#REF!</definedName>
    <definedName name="QUA110101_109">#REF!</definedName>
    <definedName name="QUA110101_109_12">#REF!</definedName>
    <definedName name="QUA110101_109_13">#REF!</definedName>
    <definedName name="QUA110101_109_4">#REF!</definedName>
    <definedName name="QUA110101_110">#REF!</definedName>
    <definedName name="QUA110101_110_12">#REF!</definedName>
    <definedName name="QUA110101_110_13">#REF!</definedName>
    <definedName name="QUA110101_110_4">#REF!</definedName>
    <definedName name="QUA110101_12">#REF!</definedName>
    <definedName name="QUA110101_13">#REF!</definedName>
    <definedName name="QUA110101_4">#REF!</definedName>
    <definedName name="QUA110104_1">#REF!</definedName>
    <definedName name="QUA110104_1_12">#REF!</definedName>
    <definedName name="QUA110104_1_13">#REF!</definedName>
    <definedName name="QUA110104_1_4">#REF!</definedName>
    <definedName name="QUA110104_109">#REF!</definedName>
    <definedName name="QUA110104_109_12">#REF!</definedName>
    <definedName name="QUA110104_109_13">#REF!</definedName>
    <definedName name="QUA110104_109_4">#REF!</definedName>
    <definedName name="QUA110104_110">#REF!</definedName>
    <definedName name="QUA110104_110_12">#REF!</definedName>
    <definedName name="QUA110104_110_13">#REF!</definedName>
    <definedName name="QUA110104_110_4">#REF!</definedName>
    <definedName name="QUA110104_12">#REF!</definedName>
    <definedName name="QUA110104_13">#REF!</definedName>
    <definedName name="QUA110104_4">#REF!</definedName>
    <definedName name="QUA110107_1">#REF!</definedName>
    <definedName name="QUA110107_1_12">#REF!</definedName>
    <definedName name="QUA110107_1_13">#REF!</definedName>
    <definedName name="QUA110107_1_4">#REF!</definedName>
    <definedName name="QUA110107_109">#REF!</definedName>
    <definedName name="QUA110107_109_12">#REF!</definedName>
    <definedName name="QUA110107_109_13">#REF!</definedName>
    <definedName name="QUA110107_109_4">#REF!</definedName>
    <definedName name="QUA110107_110">#REF!</definedName>
    <definedName name="QUA110107_110_12">#REF!</definedName>
    <definedName name="QUA110107_110_13">#REF!</definedName>
    <definedName name="QUA110107_110_4">#REF!</definedName>
    <definedName name="QUA110107_12">#REF!</definedName>
    <definedName name="QUA110107_13">#REF!</definedName>
    <definedName name="QUA110107_4">#REF!</definedName>
    <definedName name="QUA120101_1">#REF!</definedName>
    <definedName name="QUA120101_1_12">#REF!</definedName>
    <definedName name="QUA120101_1_13">#REF!</definedName>
    <definedName name="QUA120101_1_4">#REF!</definedName>
    <definedName name="QUA120101_109">#REF!</definedName>
    <definedName name="QUA120101_109_12">#REF!</definedName>
    <definedName name="QUA120101_109_13">#REF!</definedName>
    <definedName name="QUA120101_109_4">#REF!</definedName>
    <definedName name="QUA120101_110">#REF!</definedName>
    <definedName name="QUA120101_110_12">#REF!</definedName>
    <definedName name="QUA120101_110_13">#REF!</definedName>
    <definedName name="QUA120101_110_4">#REF!</definedName>
    <definedName name="QUA120101_12">#REF!</definedName>
    <definedName name="QUA120101_13">#REF!</definedName>
    <definedName name="QUA120101_4">#REF!</definedName>
    <definedName name="QUA120105_1">#REF!</definedName>
    <definedName name="QUA120105_1_12">#REF!</definedName>
    <definedName name="QUA120105_1_13">#REF!</definedName>
    <definedName name="QUA120105_1_4">#REF!</definedName>
    <definedName name="QUA120105_109">#REF!</definedName>
    <definedName name="QUA120105_109_12">#REF!</definedName>
    <definedName name="QUA120105_109_13">#REF!</definedName>
    <definedName name="QUA120105_109_4">#REF!</definedName>
    <definedName name="QUA120105_110">#REF!</definedName>
    <definedName name="QUA120105_110_12">#REF!</definedName>
    <definedName name="QUA120105_110_13">#REF!</definedName>
    <definedName name="QUA120105_110_4">#REF!</definedName>
    <definedName name="QUA120105_12">#REF!</definedName>
    <definedName name="QUA120105_13">#REF!</definedName>
    <definedName name="QUA120105_4">#REF!</definedName>
    <definedName name="QUA120106_1">#REF!</definedName>
    <definedName name="QUA120106_1_12">#REF!</definedName>
    <definedName name="QUA120106_1_13">#REF!</definedName>
    <definedName name="QUA120106_1_4">#REF!</definedName>
    <definedName name="QUA120106_109">#REF!</definedName>
    <definedName name="QUA120106_109_12">#REF!</definedName>
    <definedName name="QUA120106_109_13">#REF!</definedName>
    <definedName name="QUA120106_109_4">#REF!</definedName>
    <definedName name="QUA120106_110">#REF!</definedName>
    <definedName name="QUA120106_110_12">#REF!</definedName>
    <definedName name="QUA120106_110_13">#REF!</definedName>
    <definedName name="QUA120106_110_4">#REF!</definedName>
    <definedName name="QUA120106_12">#REF!</definedName>
    <definedName name="QUA120106_13">#REF!</definedName>
    <definedName name="QUA120106_4">#REF!</definedName>
    <definedName name="QUA120107_1">#REF!</definedName>
    <definedName name="QUA120107_1_12">#REF!</definedName>
    <definedName name="QUA120107_1_13">#REF!</definedName>
    <definedName name="QUA120107_1_4">#REF!</definedName>
    <definedName name="QUA120107_109">#REF!</definedName>
    <definedName name="QUA120107_109_12">#REF!</definedName>
    <definedName name="QUA120107_109_13">#REF!</definedName>
    <definedName name="QUA120107_109_4">#REF!</definedName>
    <definedName name="QUA120107_110">#REF!</definedName>
    <definedName name="QUA120107_110_12">#REF!</definedName>
    <definedName name="QUA120107_110_13">#REF!</definedName>
    <definedName name="QUA120107_110_4">#REF!</definedName>
    <definedName name="QUA120107_12">#REF!</definedName>
    <definedName name="QUA120107_13">#REF!</definedName>
    <definedName name="QUA120107_4">#REF!</definedName>
    <definedName name="QUA120110_1">#REF!</definedName>
    <definedName name="QUA120110_1_12">#REF!</definedName>
    <definedName name="QUA120110_1_13">#REF!</definedName>
    <definedName name="QUA120110_1_4">#REF!</definedName>
    <definedName name="QUA120110_109">#REF!</definedName>
    <definedName name="QUA120110_109_12">#REF!</definedName>
    <definedName name="QUA120110_109_13">#REF!</definedName>
    <definedName name="QUA120110_109_4">#REF!</definedName>
    <definedName name="QUA120110_110">#REF!</definedName>
    <definedName name="QUA120110_110_12">#REF!</definedName>
    <definedName name="QUA120110_110_13">#REF!</definedName>
    <definedName name="QUA120110_110_4">#REF!</definedName>
    <definedName name="QUA120110_12">#REF!</definedName>
    <definedName name="QUA120110_13">#REF!</definedName>
    <definedName name="QUA120110_4">#REF!</definedName>
    <definedName name="QUA120150_1">#REF!</definedName>
    <definedName name="QUA120150_1_12">#REF!</definedName>
    <definedName name="QUA120150_1_13">#REF!</definedName>
    <definedName name="QUA120150_1_4">#REF!</definedName>
    <definedName name="QUA120150_109">#REF!</definedName>
    <definedName name="QUA120150_109_12">#REF!</definedName>
    <definedName name="QUA120150_109_13">#REF!</definedName>
    <definedName name="QUA120150_109_4">#REF!</definedName>
    <definedName name="QUA120150_110">#REF!</definedName>
    <definedName name="QUA120150_110_12">#REF!</definedName>
    <definedName name="QUA120150_110_13">#REF!</definedName>
    <definedName name="QUA120150_110_4">#REF!</definedName>
    <definedName name="QUA120150_12">#REF!</definedName>
    <definedName name="QUA120150_13">#REF!</definedName>
    <definedName name="QUA120150_4">#REF!</definedName>
    <definedName name="QUA130101_1">#REF!</definedName>
    <definedName name="QUA130101_1_12">#REF!</definedName>
    <definedName name="QUA130101_1_13">#REF!</definedName>
    <definedName name="QUA130101_1_4">#REF!</definedName>
    <definedName name="QUA130101_109">#REF!</definedName>
    <definedName name="QUA130101_109_12">#REF!</definedName>
    <definedName name="QUA130101_109_13">#REF!</definedName>
    <definedName name="QUA130101_109_4">#REF!</definedName>
    <definedName name="QUA130101_110">#REF!</definedName>
    <definedName name="QUA130101_110_12">#REF!</definedName>
    <definedName name="QUA130101_110_13">#REF!</definedName>
    <definedName name="QUA130101_110_4">#REF!</definedName>
    <definedName name="QUA130101_12">#REF!</definedName>
    <definedName name="QUA130101_13">#REF!</definedName>
    <definedName name="QUA130101_4">#REF!</definedName>
    <definedName name="QUA130103_1">#REF!</definedName>
    <definedName name="QUA130103_1_12">#REF!</definedName>
    <definedName name="QUA130103_1_13">#REF!</definedName>
    <definedName name="QUA130103_1_4">#REF!</definedName>
    <definedName name="QUA130103_109">#REF!</definedName>
    <definedName name="QUA130103_109_12">#REF!</definedName>
    <definedName name="QUA130103_109_13">#REF!</definedName>
    <definedName name="QUA130103_109_4">#REF!</definedName>
    <definedName name="QUA130103_110">#REF!</definedName>
    <definedName name="QUA130103_110_12">#REF!</definedName>
    <definedName name="QUA130103_110_13">#REF!</definedName>
    <definedName name="QUA130103_110_4">#REF!</definedName>
    <definedName name="QUA130103_12">#REF!</definedName>
    <definedName name="QUA130103_13">#REF!</definedName>
    <definedName name="QUA130103_4">#REF!</definedName>
    <definedName name="QUA130304_1">#REF!</definedName>
    <definedName name="QUA130304_1_12">#REF!</definedName>
    <definedName name="QUA130304_1_13">#REF!</definedName>
    <definedName name="QUA130304_1_4">#REF!</definedName>
    <definedName name="QUA130304_109">#REF!</definedName>
    <definedName name="QUA130304_109_12">#REF!</definedName>
    <definedName name="QUA130304_109_13">#REF!</definedName>
    <definedName name="QUA130304_109_4">#REF!</definedName>
    <definedName name="QUA130304_110">#REF!</definedName>
    <definedName name="QUA130304_110_12">#REF!</definedName>
    <definedName name="QUA130304_110_13">#REF!</definedName>
    <definedName name="QUA130304_110_4">#REF!</definedName>
    <definedName name="QUA130304_12">#REF!</definedName>
    <definedName name="QUA130304_13">#REF!</definedName>
    <definedName name="QUA130304_4">#REF!</definedName>
    <definedName name="QUA130401_1">#REF!</definedName>
    <definedName name="QUA130401_1_12">#REF!</definedName>
    <definedName name="QUA130401_1_13">#REF!</definedName>
    <definedName name="QUA130401_1_4">#REF!</definedName>
    <definedName name="QUA130401_109">#REF!</definedName>
    <definedName name="QUA130401_109_12">#REF!</definedName>
    <definedName name="QUA130401_109_13">#REF!</definedName>
    <definedName name="QUA130401_109_4">#REF!</definedName>
    <definedName name="QUA130401_110">#REF!</definedName>
    <definedName name="QUA130401_110_12">#REF!</definedName>
    <definedName name="QUA130401_110_13">#REF!</definedName>
    <definedName name="QUA130401_110_4">#REF!</definedName>
    <definedName name="QUA130401_12">#REF!</definedName>
    <definedName name="QUA130401_13">#REF!</definedName>
    <definedName name="QUA130401_4">#REF!</definedName>
    <definedName name="QUA140102_1">#REF!</definedName>
    <definedName name="QUA140102_1_12">#REF!</definedName>
    <definedName name="QUA140102_1_13">#REF!</definedName>
    <definedName name="QUA140102_1_4">#REF!</definedName>
    <definedName name="QUA140102_109">#REF!</definedName>
    <definedName name="QUA140102_109_12">#REF!</definedName>
    <definedName name="QUA140102_109_13">#REF!</definedName>
    <definedName name="QUA140102_109_4">#REF!</definedName>
    <definedName name="QUA140102_110">#REF!</definedName>
    <definedName name="QUA140102_110_12">#REF!</definedName>
    <definedName name="QUA140102_110_13">#REF!</definedName>
    <definedName name="QUA140102_110_4">#REF!</definedName>
    <definedName name="QUA140102_12">#REF!</definedName>
    <definedName name="QUA140102_13">#REF!</definedName>
    <definedName name="QUA140102_4">#REF!</definedName>
    <definedName name="QUA140109_1">#REF!</definedName>
    <definedName name="QUA140109_1_12">#REF!</definedName>
    <definedName name="QUA140109_1_13">#REF!</definedName>
    <definedName name="QUA140109_1_4">#REF!</definedName>
    <definedName name="QUA140109_109">#REF!</definedName>
    <definedName name="QUA140109_109_12">#REF!</definedName>
    <definedName name="QUA140109_109_13">#REF!</definedName>
    <definedName name="QUA140109_109_4">#REF!</definedName>
    <definedName name="QUA140109_110">#REF!</definedName>
    <definedName name="QUA140109_110_12">#REF!</definedName>
    <definedName name="QUA140109_110_13">#REF!</definedName>
    <definedName name="QUA140109_110_4">#REF!</definedName>
    <definedName name="QUA140109_12">#REF!</definedName>
    <definedName name="QUA140109_13">#REF!</definedName>
    <definedName name="QUA140109_4">#REF!</definedName>
    <definedName name="QUA140113_1">#REF!</definedName>
    <definedName name="QUA140113_1_12">#REF!</definedName>
    <definedName name="QUA140113_1_13">#REF!</definedName>
    <definedName name="QUA140113_1_4">#REF!</definedName>
    <definedName name="QUA140113_109">#REF!</definedName>
    <definedName name="QUA140113_109_12">#REF!</definedName>
    <definedName name="QUA140113_109_13">#REF!</definedName>
    <definedName name="QUA140113_109_4">#REF!</definedName>
    <definedName name="QUA140113_110">#REF!</definedName>
    <definedName name="QUA140113_110_12">#REF!</definedName>
    <definedName name="QUA140113_110_13">#REF!</definedName>
    <definedName name="QUA140113_110_4">#REF!</definedName>
    <definedName name="QUA140113_12">#REF!</definedName>
    <definedName name="QUA140113_13">#REF!</definedName>
    <definedName name="QUA140113_4">#REF!</definedName>
    <definedName name="QUA140122_1">#REF!</definedName>
    <definedName name="QUA140122_1_12">#REF!</definedName>
    <definedName name="QUA140122_1_13">#REF!</definedName>
    <definedName name="QUA140122_1_4">#REF!</definedName>
    <definedName name="QUA140122_109">#REF!</definedName>
    <definedName name="QUA140122_109_12">#REF!</definedName>
    <definedName name="QUA140122_109_13">#REF!</definedName>
    <definedName name="QUA140122_109_4">#REF!</definedName>
    <definedName name="QUA140122_110">#REF!</definedName>
    <definedName name="QUA140122_110_12">#REF!</definedName>
    <definedName name="QUA140122_110_13">#REF!</definedName>
    <definedName name="QUA140122_110_4">#REF!</definedName>
    <definedName name="QUA140122_12">#REF!</definedName>
    <definedName name="QUA140122_13">#REF!</definedName>
    <definedName name="QUA140122_4">#REF!</definedName>
    <definedName name="QUA140126_1">#REF!</definedName>
    <definedName name="QUA140126_1_12">#REF!</definedName>
    <definedName name="QUA140126_1_13">#REF!</definedName>
    <definedName name="QUA140126_1_4">#REF!</definedName>
    <definedName name="QUA140126_109">#REF!</definedName>
    <definedName name="QUA140126_109_12">#REF!</definedName>
    <definedName name="QUA140126_109_13">#REF!</definedName>
    <definedName name="QUA140126_109_4">#REF!</definedName>
    <definedName name="QUA140126_110">#REF!</definedName>
    <definedName name="QUA140126_110_12">#REF!</definedName>
    <definedName name="QUA140126_110_13">#REF!</definedName>
    <definedName name="QUA140126_110_4">#REF!</definedName>
    <definedName name="QUA140126_12">#REF!</definedName>
    <definedName name="QUA140126_13">#REF!</definedName>
    <definedName name="QUA140126_4">#REF!</definedName>
    <definedName name="QUA140129_1">#REF!</definedName>
    <definedName name="QUA140129_1_12">#REF!</definedName>
    <definedName name="QUA140129_1_13">#REF!</definedName>
    <definedName name="QUA140129_1_4">#REF!</definedName>
    <definedName name="QUA140129_109">#REF!</definedName>
    <definedName name="QUA140129_109_12">#REF!</definedName>
    <definedName name="QUA140129_109_13">#REF!</definedName>
    <definedName name="QUA140129_109_4">#REF!</definedName>
    <definedName name="QUA140129_110">#REF!</definedName>
    <definedName name="QUA140129_110_12">#REF!</definedName>
    <definedName name="QUA140129_110_13">#REF!</definedName>
    <definedName name="QUA140129_110_4">#REF!</definedName>
    <definedName name="QUA140129_12">#REF!</definedName>
    <definedName name="QUA140129_13">#REF!</definedName>
    <definedName name="QUA140129_4">#REF!</definedName>
    <definedName name="QUA140135_1">#REF!</definedName>
    <definedName name="QUA140135_1_12">#REF!</definedName>
    <definedName name="QUA140135_1_13">#REF!</definedName>
    <definedName name="QUA140135_1_4">#REF!</definedName>
    <definedName name="QUA140135_109">#REF!</definedName>
    <definedName name="QUA140135_109_12">#REF!</definedName>
    <definedName name="QUA140135_109_13">#REF!</definedName>
    <definedName name="QUA140135_109_4">#REF!</definedName>
    <definedName name="QUA140135_110">#REF!</definedName>
    <definedName name="QUA140135_110_12">#REF!</definedName>
    <definedName name="QUA140135_110_13">#REF!</definedName>
    <definedName name="QUA140135_110_4">#REF!</definedName>
    <definedName name="QUA140135_12">#REF!</definedName>
    <definedName name="QUA140135_13">#REF!</definedName>
    <definedName name="QUA140135_4">#REF!</definedName>
    <definedName name="QUA140143_1">#REF!</definedName>
    <definedName name="QUA140143_1_12">#REF!</definedName>
    <definedName name="QUA140143_1_13">#REF!</definedName>
    <definedName name="QUA140143_1_4">#REF!</definedName>
    <definedName name="QUA140143_109">#REF!</definedName>
    <definedName name="QUA140143_109_12">#REF!</definedName>
    <definedName name="QUA140143_109_13">#REF!</definedName>
    <definedName name="QUA140143_109_4">#REF!</definedName>
    <definedName name="QUA140143_110">#REF!</definedName>
    <definedName name="QUA140143_110_12">#REF!</definedName>
    <definedName name="QUA140143_110_13">#REF!</definedName>
    <definedName name="QUA140143_110_4">#REF!</definedName>
    <definedName name="QUA140143_12">#REF!</definedName>
    <definedName name="QUA140143_13">#REF!</definedName>
    <definedName name="QUA140143_4">#REF!</definedName>
    <definedName name="QUA140145_1">#REF!</definedName>
    <definedName name="QUA140145_1_12">#REF!</definedName>
    <definedName name="QUA140145_1_13">#REF!</definedName>
    <definedName name="QUA140145_1_4">#REF!</definedName>
    <definedName name="QUA140145_109">#REF!</definedName>
    <definedName name="QUA140145_109_12">#REF!</definedName>
    <definedName name="QUA140145_109_13">#REF!</definedName>
    <definedName name="QUA140145_109_4">#REF!</definedName>
    <definedName name="QUA140145_110">#REF!</definedName>
    <definedName name="QUA140145_110_12">#REF!</definedName>
    <definedName name="QUA140145_110_13">#REF!</definedName>
    <definedName name="QUA140145_110_4">#REF!</definedName>
    <definedName name="QUA140145_12">#REF!</definedName>
    <definedName name="QUA140145_13">#REF!</definedName>
    <definedName name="QUA140145_4">#REF!</definedName>
    <definedName name="QUA150130_1">#REF!</definedName>
    <definedName name="QUA150130_1_12">#REF!</definedName>
    <definedName name="QUA150130_1_13">#REF!</definedName>
    <definedName name="QUA150130_1_4">#REF!</definedName>
    <definedName name="QUA150130_109">#REF!</definedName>
    <definedName name="QUA150130_109_12">#REF!</definedName>
    <definedName name="QUA150130_109_13">#REF!</definedName>
    <definedName name="QUA150130_109_4">#REF!</definedName>
    <definedName name="QUA150130_110">#REF!</definedName>
    <definedName name="QUA150130_110_12">#REF!</definedName>
    <definedName name="QUA150130_110_13">#REF!</definedName>
    <definedName name="QUA150130_110_4">#REF!</definedName>
    <definedName name="QUA150130_12">#REF!</definedName>
    <definedName name="QUA150130_13">#REF!</definedName>
    <definedName name="QUA150130_4">#REF!</definedName>
    <definedName name="QUA170101_1">#REF!</definedName>
    <definedName name="QUA170101_1_12">#REF!</definedName>
    <definedName name="QUA170101_1_13">#REF!</definedName>
    <definedName name="QUA170101_1_4">#REF!</definedName>
    <definedName name="QUA170101_109">#REF!</definedName>
    <definedName name="QUA170101_109_12">#REF!</definedName>
    <definedName name="QUA170101_109_13">#REF!</definedName>
    <definedName name="QUA170101_109_4">#REF!</definedName>
    <definedName name="QUA170101_110">#REF!</definedName>
    <definedName name="QUA170101_110_12">#REF!</definedName>
    <definedName name="QUA170101_110_13">#REF!</definedName>
    <definedName name="QUA170101_110_4">#REF!</definedName>
    <definedName name="QUA170101_12">#REF!</definedName>
    <definedName name="QUA170101_13">#REF!</definedName>
    <definedName name="QUA170101_4">#REF!</definedName>
    <definedName name="QUA170102_1">#REF!</definedName>
    <definedName name="QUA170102_1_12">#REF!</definedName>
    <definedName name="QUA170102_1_13">#REF!</definedName>
    <definedName name="QUA170102_1_4">#REF!</definedName>
    <definedName name="QUA170102_109">#REF!</definedName>
    <definedName name="QUA170102_109_12">#REF!</definedName>
    <definedName name="QUA170102_109_13">#REF!</definedName>
    <definedName name="QUA170102_109_4">#REF!</definedName>
    <definedName name="QUA170102_110">#REF!</definedName>
    <definedName name="QUA170102_110_12">#REF!</definedName>
    <definedName name="QUA170102_110_13">#REF!</definedName>
    <definedName name="QUA170102_110_4">#REF!</definedName>
    <definedName name="QUA170102_12">#REF!</definedName>
    <definedName name="QUA170102_13">#REF!</definedName>
    <definedName name="QUA170102_4">#REF!</definedName>
    <definedName name="QUA170103_1">#REF!</definedName>
    <definedName name="QUA170103_1_12">#REF!</definedName>
    <definedName name="QUA170103_1_13">#REF!</definedName>
    <definedName name="QUA170103_1_4">#REF!</definedName>
    <definedName name="QUA170103_109">#REF!</definedName>
    <definedName name="QUA170103_109_12">#REF!</definedName>
    <definedName name="QUA170103_109_13">#REF!</definedName>
    <definedName name="QUA170103_109_4">#REF!</definedName>
    <definedName name="QUA170103_110">#REF!</definedName>
    <definedName name="QUA170103_110_12">#REF!</definedName>
    <definedName name="QUA170103_110_13">#REF!</definedName>
    <definedName name="QUA170103_110_4">#REF!</definedName>
    <definedName name="QUA170103_12">#REF!</definedName>
    <definedName name="QUA170103_13">#REF!</definedName>
    <definedName name="QUA170103_4">#REF!</definedName>
    <definedName name="QUANT">#REF!</definedName>
    <definedName name="QUANT_acumu">#REF!</definedName>
    <definedName name="QUANT_acumu_12">#REF!</definedName>
    <definedName name="QUANT_acumu_13">#REF!</definedName>
    <definedName name="QUANT_acumu_4">#REF!</definedName>
    <definedName name="QUANTP">#REF!</definedName>
    <definedName name="que" hidden="1">{#N/A,#N/A,FALSE,"PCOL"}</definedName>
    <definedName name="queda">#REF!</definedName>
    <definedName name="QUIPO">#REF!</definedName>
    <definedName name="QUIPOTIT">#REF!</definedName>
    <definedName name="QUQT" hidden="1">{"'gráf jan00'!$A$1:$AK$41"}</definedName>
    <definedName name="QWE" hidden="1">{"'gráf jan00'!$A$1:$AK$41"}</definedName>
    <definedName name="qwqq" hidden="1">{#N/A,#N/A,FALSE,"PCOL"}</definedName>
    <definedName name="qwqw" hidden="1">{#N/A,#N/A,FALSE,"PCOL"}</definedName>
    <definedName name="qwqweq" hidden="1">{#N/A,#N/A,FALSE,"PCOL"}</definedName>
    <definedName name="qwqwq" hidden="1">{#N/A,#N/A,FALSE,"PCOL"}</definedName>
    <definedName name="qwqwsq" hidden="1">{#N/A,#N/A,FALSE,"PCOL"}</definedName>
    <definedName name="R_1">#REF!</definedName>
    <definedName name="R_1_12">#REF!</definedName>
    <definedName name="R_1_13">#REF!</definedName>
    <definedName name="R_1_4">#REF!</definedName>
    <definedName name="R_110">#REF!</definedName>
    <definedName name="R_110_12">#REF!</definedName>
    <definedName name="R_110_13">#REF!</definedName>
    <definedName name="R_110_4">#REF!</definedName>
    <definedName name="R_12">#REF!</definedName>
    <definedName name="R_13">#REF!</definedName>
    <definedName name="R_4">#REF!</definedName>
    <definedName name="RA" hidden="1">{"'Quadro'!$A$4:$BG$78"}</definedName>
    <definedName name="RadFnInnov">#REF!</definedName>
    <definedName name="RadIntInnov">#REF!</definedName>
    <definedName name="Ramal">#REF!</definedName>
    <definedName name="ramp">#REF!</definedName>
    <definedName name="RANGE01">#N/A</definedName>
    <definedName name="RAR">#REF!</definedName>
    <definedName name="RARQIMP">#REF!</definedName>
    <definedName name="RATES">#REF!</definedName>
    <definedName name="RAW">#REF!</definedName>
    <definedName name="rdff" hidden="1">{#N/A,#N/A,TRUE,"indice";#N/A,#N/A,TRUE,"indicadores";#N/A,#N/A,TRUE,"comentarios"}</definedName>
    <definedName name="RDGDCELE">#REF!</definedName>
    <definedName name="RDGDCMEC">#REF!</definedName>
    <definedName name="Rdorigo">#REF!</definedName>
    <definedName name="RDTEA" hidden="1">{"'Quadro'!$A$4:$BG$78"}</definedName>
    <definedName name="rea">#REF!</definedName>
    <definedName name="rea_12">#REF!</definedName>
    <definedName name="rea_13">#REF!</definedName>
    <definedName name="rea_4">#REF!</definedName>
    <definedName name="reaterro">#REF!</definedName>
    <definedName name="reaterro.areia">#REF!</definedName>
    <definedName name="reaterro.terra">#REF!</definedName>
    <definedName name="REC11100_1">#REF!</definedName>
    <definedName name="REC11100_1_12">#REF!</definedName>
    <definedName name="REC11100_1_13">#REF!</definedName>
    <definedName name="REC11100_1_4">#REF!</definedName>
    <definedName name="REC11100_109">#REF!</definedName>
    <definedName name="REC11100_109_12">#REF!</definedName>
    <definedName name="REC11100_109_13">#REF!</definedName>
    <definedName name="REC11100_109_4">#REF!</definedName>
    <definedName name="REC11100_110">#REF!</definedName>
    <definedName name="REC11100_110_12">#REF!</definedName>
    <definedName name="REC11100_110_13">#REF!</definedName>
    <definedName name="REC11100_110_4">#REF!</definedName>
    <definedName name="REC11100_12">#REF!</definedName>
    <definedName name="REC11100_13">#REF!</definedName>
    <definedName name="REC11100_4">#REF!</definedName>
    <definedName name="REC11110_1">#REF!</definedName>
    <definedName name="REC11110_1_12">#REF!</definedName>
    <definedName name="REC11110_1_13">#REF!</definedName>
    <definedName name="REC11110_1_4">#REF!</definedName>
    <definedName name="REC11110_109">#REF!</definedName>
    <definedName name="REC11110_109_12">#REF!</definedName>
    <definedName name="REC11110_109_13">#REF!</definedName>
    <definedName name="REC11110_109_4">#REF!</definedName>
    <definedName name="REC11110_110">#REF!</definedName>
    <definedName name="REC11110_110_12">#REF!</definedName>
    <definedName name="REC11110_110_13">#REF!</definedName>
    <definedName name="REC11110_110_4">#REF!</definedName>
    <definedName name="REC11110_12">#REF!</definedName>
    <definedName name="REC11110_13">#REF!</definedName>
    <definedName name="REC11110_4">#REF!</definedName>
    <definedName name="REC11115_1">#REF!</definedName>
    <definedName name="REC11115_1_12">#REF!</definedName>
    <definedName name="REC11115_1_13">#REF!</definedName>
    <definedName name="REC11115_1_4">#REF!</definedName>
    <definedName name="REC11115_109">#REF!</definedName>
    <definedName name="REC11115_109_12">#REF!</definedName>
    <definedName name="REC11115_109_13">#REF!</definedName>
    <definedName name="REC11115_109_4">#REF!</definedName>
    <definedName name="REC11115_110">#REF!</definedName>
    <definedName name="REC11115_110_12">#REF!</definedName>
    <definedName name="REC11115_110_13">#REF!</definedName>
    <definedName name="REC11115_110_4">#REF!</definedName>
    <definedName name="REC11115_12">#REF!</definedName>
    <definedName name="REC11115_13">#REF!</definedName>
    <definedName name="REC11115_4">#REF!</definedName>
    <definedName name="REC11125_1">#REF!</definedName>
    <definedName name="REC11125_1_12">#REF!</definedName>
    <definedName name="REC11125_1_13">#REF!</definedName>
    <definedName name="REC11125_1_4">#REF!</definedName>
    <definedName name="REC11125_109">#REF!</definedName>
    <definedName name="REC11125_109_12">#REF!</definedName>
    <definedName name="REC11125_109_13">#REF!</definedName>
    <definedName name="REC11125_109_4">#REF!</definedName>
    <definedName name="REC11125_110">#REF!</definedName>
    <definedName name="REC11125_110_12">#REF!</definedName>
    <definedName name="REC11125_110_13">#REF!</definedName>
    <definedName name="REC11125_110_4">#REF!</definedName>
    <definedName name="REC11125_12">#REF!</definedName>
    <definedName name="REC11125_13">#REF!</definedName>
    <definedName name="REC11125_4">#REF!</definedName>
    <definedName name="REC11130_1">#REF!</definedName>
    <definedName name="REC11130_1_12">#REF!</definedName>
    <definedName name="REC11130_1_13">#REF!</definedName>
    <definedName name="REC11130_1_4">#REF!</definedName>
    <definedName name="REC11130_109">#REF!</definedName>
    <definedName name="REC11130_109_12">#REF!</definedName>
    <definedName name="REC11130_109_13">#REF!</definedName>
    <definedName name="REC11130_109_4">#REF!</definedName>
    <definedName name="REC11130_110">#REF!</definedName>
    <definedName name="REC11130_110_12">#REF!</definedName>
    <definedName name="REC11130_110_13">#REF!</definedName>
    <definedName name="REC11130_110_4">#REF!</definedName>
    <definedName name="REC11130_12">#REF!</definedName>
    <definedName name="REC11130_13">#REF!</definedName>
    <definedName name="REC11130_4">#REF!</definedName>
    <definedName name="REC11135_1">#REF!</definedName>
    <definedName name="REC11135_1_12">#REF!</definedName>
    <definedName name="REC11135_1_13">#REF!</definedName>
    <definedName name="REC11135_1_4">#REF!</definedName>
    <definedName name="REC11135_109">#REF!</definedName>
    <definedName name="REC11135_109_12">#REF!</definedName>
    <definedName name="REC11135_109_13">#REF!</definedName>
    <definedName name="REC11135_109_4">#REF!</definedName>
    <definedName name="REC11135_110">#REF!</definedName>
    <definedName name="REC11135_110_12">#REF!</definedName>
    <definedName name="REC11135_110_13">#REF!</definedName>
    <definedName name="REC11135_110_4">#REF!</definedName>
    <definedName name="REC11135_12">#REF!</definedName>
    <definedName name="REC11135_13">#REF!</definedName>
    <definedName name="REC11135_4">#REF!</definedName>
    <definedName name="REC11145_1">#REF!</definedName>
    <definedName name="REC11145_1_12">#REF!</definedName>
    <definedName name="REC11145_1_13">#REF!</definedName>
    <definedName name="REC11145_1_4">#REF!</definedName>
    <definedName name="REC11145_109">#REF!</definedName>
    <definedName name="REC11145_109_12">#REF!</definedName>
    <definedName name="REC11145_109_13">#REF!</definedName>
    <definedName name="REC11145_109_4">#REF!</definedName>
    <definedName name="REC11145_110">#REF!</definedName>
    <definedName name="REC11145_110_12">#REF!</definedName>
    <definedName name="REC11145_110_13">#REF!</definedName>
    <definedName name="REC11145_110_4">#REF!</definedName>
    <definedName name="REC11145_12">#REF!</definedName>
    <definedName name="REC11145_13">#REF!</definedName>
    <definedName name="REC11145_4">#REF!</definedName>
    <definedName name="REC11150_1">#REF!</definedName>
    <definedName name="REC11150_1_12">#REF!</definedName>
    <definedName name="REC11150_1_13">#REF!</definedName>
    <definedName name="REC11150_1_4">#REF!</definedName>
    <definedName name="REC11150_109">#REF!</definedName>
    <definedName name="REC11150_109_12">#REF!</definedName>
    <definedName name="REC11150_109_13">#REF!</definedName>
    <definedName name="REC11150_109_4">#REF!</definedName>
    <definedName name="REC11150_110">#REF!</definedName>
    <definedName name="REC11150_110_12">#REF!</definedName>
    <definedName name="REC11150_110_13">#REF!</definedName>
    <definedName name="REC11150_110_4">#REF!</definedName>
    <definedName name="REC11150_12">#REF!</definedName>
    <definedName name="REC11150_13">#REF!</definedName>
    <definedName name="REC11150_4">#REF!</definedName>
    <definedName name="REC11165_1">#REF!</definedName>
    <definedName name="REC11165_1_12">#REF!</definedName>
    <definedName name="REC11165_1_13">#REF!</definedName>
    <definedName name="REC11165_1_4">#REF!</definedName>
    <definedName name="REC11165_109">#REF!</definedName>
    <definedName name="REC11165_109_12">#REF!</definedName>
    <definedName name="REC11165_109_13">#REF!</definedName>
    <definedName name="REC11165_109_4">#REF!</definedName>
    <definedName name="REC11165_110">#REF!</definedName>
    <definedName name="REC11165_110_12">#REF!</definedName>
    <definedName name="REC11165_110_13">#REF!</definedName>
    <definedName name="REC11165_110_4">#REF!</definedName>
    <definedName name="REC11165_12">#REF!</definedName>
    <definedName name="REC11165_13">#REF!</definedName>
    <definedName name="REC11165_4">#REF!</definedName>
    <definedName name="REC11170_1">#REF!</definedName>
    <definedName name="REC11170_1_12">#REF!</definedName>
    <definedName name="REC11170_1_13">#REF!</definedName>
    <definedName name="REC11170_1_4">#REF!</definedName>
    <definedName name="REC11170_109">#REF!</definedName>
    <definedName name="REC11170_109_12">#REF!</definedName>
    <definedName name="REC11170_109_13">#REF!</definedName>
    <definedName name="REC11170_109_4">#REF!</definedName>
    <definedName name="REC11170_110">#REF!</definedName>
    <definedName name="REC11170_110_12">#REF!</definedName>
    <definedName name="REC11170_110_13">#REF!</definedName>
    <definedName name="REC11170_110_4">#REF!</definedName>
    <definedName name="REC11170_12">#REF!</definedName>
    <definedName name="REC11170_13">#REF!</definedName>
    <definedName name="REC11170_4">#REF!</definedName>
    <definedName name="REC11180_1">#REF!</definedName>
    <definedName name="REC11180_1_12">#REF!</definedName>
    <definedName name="REC11180_1_13">#REF!</definedName>
    <definedName name="REC11180_1_4">#REF!</definedName>
    <definedName name="REC11180_109">#REF!</definedName>
    <definedName name="REC11180_109_12">#REF!</definedName>
    <definedName name="REC11180_109_13">#REF!</definedName>
    <definedName name="REC11180_109_4">#REF!</definedName>
    <definedName name="REC11180_110">#REF!</definedName>
    <definedName name="REC11180_110_12">#REF!</definedName>
    <definedName name="REC11180_110_13">#REF!</definedName>
    <definedName name="REC11180_110_4">#REF!</definedName>
    <definedName name="REC11180_12">#REF!</definedName>
    <definedName name="REC11180_13">#REF!</definedName>
    <definedName name="REC11180_4">#REF!</definedName>
    <definedName name="REC11185_1">#REF!</definedName>
    <definedName name="REC11185_1_12">#REF!</definedName>
    <definedName name="REC11185_1_13">#REF!</definedName>
    <definedName name="REC11185_1_4">#REF!</definedName>
    <definedName name="REC11185_109">#REF!</definedName>
    <definedName name="REC11185_109_12">#REF!</definedName>
    <definedName name="REC11185_109_13">#REF!</definedName>
    <definedName name="REC11185_109_4">#REF!</definedName>
    <definedName name="REC11185_110">#REF!</definedName>
    <definedName name="REC11185_110_12">#REF!</definedName>
    <definedName name="REC11185_110_13">#REF!</definedName>
    <definedName name="REC11185_110_4">#REF!</definedName>
    <definedName name="REC11185_12">#REF!</definedName>
    <definedName name="REC11185_13">#REF!</definedName>
    <definedName name="REC11185_4">#REF!</definedName>
    <definedName name="REC11220_1">#REF!</definedName>
    <definedName name="REC11220_1_12">#REF!</definedName>
    <definedName name="REC11220_1_13">#REF!</definedName>
    <definedName name="REC11220_1_4">#REF!</definedName>
    <definedName name="REC11220_109">#REF!</definedName>
    <definedName name="REC11220_109_12">#REF!</definedName>
    <definedName name="REC11220_109_13">#REF!</definedName>
    <definedName name="REC11220_109_4">#REF!</definedName>
    <definedName name="REC11220_110">#REF!</definedName>
    <definedName name="REC11220_110_12">#REF!</definedName>
    <definedName name="REC11220_110_13">#REF!</definedName>
    <definedName name="REC11220_110_4">#REF!</definedName>
    <definedName name="REC11220_12">#REF!</definedName>
    <definedName name="REC11220_13">#REF!</definedName>
    <definedName name="REC11220_4">#REF!</definedName>
    <definedName name="REC12105_1">#REF!</definedName>
    <definedName name="REC12105_1_12">#REF!</definedName>
    <definedName name="REC12105_1_13">#REF!</definedName>
    <definedName name="REC12105_1_4">#REF!</definedName>
    <definedName name="REC12105_109">#REF!</definedName>
    <definedName name="REC12105_109_12">#REF!</definedName>
    <definedName name="REC12105_109_13">#REF!</definedName>
    <definedName name="REC12105_109_4">#REF!</definedName>
    <definedName name="REC12105_110">#REF!</definedName>
    <definedName name="REC12105_110_12">#REF!</definedName>
    <definedName name="REC12105_110_13">#REF!</definedName>
    <definedName name="REC12105_110_4">#REF!</definedName>
    <definedName name="REC12105_12">#REF!</definedName>
    <definedName name="REC12105_13">#REF!</definedName>
    <definedName name="REC12105_4">#REF!</definedName>
    <definedName name="REC12555_1">#REF!</definedName>
    <definedName name="REC12555_1_12">#REF!</definedName>
    <definedName name="REC12555_1_13">#REF!</definedName>
    <definedName name="REC12555_1_4">#REF!</definedName>
    <definedName name="REC12555_109">#REF!</definedName>
    <definedName name="REC12555_109_12">#REF!</definedName>
    <definedName name="REC12555_109_13">#REF!</definedName>
    <definedName name="REC12555_109_4">#REF!</definedName>
    <definedName name="REC12555_110">#REF!</definedName>
    <definedName name="REC12555_110_12">#REF!</definedName>
    <definedName name="REC12555_110_13">#REF!</definedName>
    <definedName name="REC12555_110_4">#REF!</definedName>
    <definedName name="REC12555_12">#REF!</definedName>
    <definedName name="REC12555_13">#REF!</definedName>
    <definedName name="REC12555_4">#REF!</definedName>
    <definedName name="REC12570_1">#REF!</definedName>
    <definedName name="REC12570_1_12">#REF!</definedName>
    <definedName name="REC12570_1_13">#REF!</definedName>
    <definedName name="REC12570_1_4">#REF!</definedName>
    <definedName name="REC12570_109">#REF!</definedName>
    <definedName name="REC12570_109_12">#REF!</definedName>
    <definedName name="REC12570_109_13">#REF!</definedName>
    <definedName name="REC12570_109_4">#REF!</definedName>
    <definedName name="REC12570_110">#REF!</definedName>
    <definedName name="REC12570_110_12">#REF!</definedName>
    <definedName name="REC12570_110_13">#REF!</definedName>
    <definedName name="REC12570_110_4">#REF!</definedName>
    <definedName name="REC12570_12">#REF!</definedName>
    <definedName name="REC12570_13">#REF!</definedName>
    <definedName name="REC12570_4">#REF!</definedName>
    <definedName name="REC12575_1">#REF!</definedName>
    <definedName name="REC12575_1_12">#REF!</definedName>
    <definedName name="REC12575_1_13">#REF!</definedName>
    <definedName name="REC12575_1_4">#REF!</definedName>
    <definedName name="REC12575_109">#REF!</definedName>
    <definedName name="REC12575_109_12">#REF!</definedName>
    <definedName name="REC12575_109_13">#REF!</definedName>
    <definedName name="REC12575_109_4">#REF!</definedName>
    <definedName name="REC12575_110">#REF!</definedName>
    <definedName name="REC12575_110_12">#REF!</definedName>
    <definedName name="REC12575_110_13">#REF!</definedName>
    <definedName name="REC12575_110_4">#REF!</definedName>
    <definedName name="REC12575_12">#REF!</definedName>
    <definedName name="REC12575_13">#REF!</definedName>
    <definedName name="REC12575_4">#REF!</definedName>
    <definedName name="REC12580_1">#REF!</definedName>
    <definedName name="REC12580_1_12">#REF!</definedName>
    <definedName name="REC12580_1_13">#REF!</definedName>
    <definedName name="REC12580_1_4">#REF!</definedName>
    <definedName name="REC12580_109">#REF!</definedName>
    <definedName name="REC12580_109_12">#REF!</definedName>
    <definedName name="REC12580_109_13">#REF!</definedName>
    <definedName name="REC12580_109_4">#REF!</definedName>
    <definedName name="REC12580_110">#REF!</definedName>
    <definedName name="REC12580_110_12">#REF!</definedName>
    <definedName name="REC12580_110_13">#REF!</definedName>
    <definedName name="REC12580_110_4">#REF!</definedName>
    <definedName name="REC12580_12">#REF!</definedName>
    <definedName name="REC12580_13">#REF!</definedName>
    <definedName name="REC12580_4">#REF!</definedName>
    <definedName name="REC12600_1">#REF!</definedName>
    <definedName name="REC12600_1_12">#REF!</definedName>
    <definedName name="REC12600_1_13">#REF!</definedName>
    <definedName name="REC12600_1_4">#REF!</definedName>
    <definedName name="REC12600_109">#REF!</definedName>
    <definedName name="REC12600_109_12">#REF!</definedName>
    <definedName name="REC12600_109_13">#REF!</definedName>
    <definedName name="REC12600_109_4">#REF!</definedName>
    <definedName name="REC12600_110">#REF!</definedName>
    <definedName name="REC12600_110_12">#REF!</definedName>
    <definedName name="REC12600_110_13">#REF!</definedName>
    <definedName name="REC12600_110_4">#REF!</definedName>
    <definedName name="REC12600_12">#REF!</definedName>
    <definedName name="REC12600_13">#REF!</definedName>
    <definedName name="REC12600_4">#REF!</definedName>
    <definedName name="REC12610_1">#REF!</definedName>
    <definedName name="REC12610_1_12">#REF!</definedName>
    <definedName name="REC12610_1_13">#REF!</definedName>
    <definedName name="REC12610_1_4">#REF!</definedName>
    <definedName name="REC12610_109">#REF!</definedName>
    <definedName name="REC12610_109_12">#REF!</definedName>
    <definedName name="REC12610_109_13">#REF!</definedName>
    <definedName name="REC12610_109_4">#REF!</definedName>
    <definedName name="REC12610_110">#REF!</definedName>
    <definedName name="REC12610_110_12">#REF!</definedName>
    <definedName name="REC12610_110_13">#REF!</definedName>
    <definedName name="REC12610_110_4">#REF!</definedName>
    <definedName name="REC12610_12">#REF!</definedName>
    <definedName name="REC12610_13">#REF!</definedName>
    <definedName name="REC12610_4">#REF!</definedName>
    <definedName name="REC12630_1">#REF!</definedName>
    <definedName name="REC12630_1_12">#REF!</definedName>
    <definedName name="REC12630_1_13">#REF!</definedName>
    <definedName name="REC12630_1_4">#REF!</definedName>
    <definedName name="REC12630_109">#REF!</definedName>
    <definedName name="REC12630_109_12">#REF!</definedName>
    <definedName name="REC12630_109_13">#REF!</definedName>
    <definedName name="REC12630_109_4">#REF!</definedName>
    <definedName name="REC12630_110">#REF!</definedName>
    <definedName name="REC12630_110_12">#REF!</definedName>
    <definedName name="REC12630_110_13">#REF!</definedName>
    <definedName name="REC12630_110_4">#REF!</definedName>
    <definedName name="REC12630_12">#REF!</definedName>
    <definedName name="REC12630_13">#REF!</definedName>
    <definedName name="REC12630_4">#REF!</definedName>
    <definedName name="REC12631_1">#REF!</definedName>
    <definedName name="REC12631_1_12">#REF!</definedName>
    <definedName name="REC12631_1_13">#REF!</definedName>
    <definedName name="REC12631_1_4">#REF!</definedName>
    <definedName name="REC12631_109">#REF!</definedName>
    <definedName name="REC12631_109_12">#REF!</definedName>
    <definedName name="REC12631_109_13">#REF!</definedName>
    <definedName name="REC12631_109_4">#REF!</definedName>
    <definedName name="REC12631_110">#REF!</definedName>
    <definedName name="REC12631_110_12">#REF!</definedName>
    <definedName name="REC12631_110_13">#REF!</definedName>
    <definedName name="REC12631_110_4">#REF!</definedName>
    <definedName name="REC12631_12">#REF!</definedName>
    <definedName name="REC12631_13">#REF!</definedName>
    <definedName name="REC12631_4">#REF!</definedName>
    <definedName name="REC12640_1">#REF!</definedName>
    <definedName name="REC12640_1_12">#REF!</definedName>
    <definedName name="REC12640_1_13">#REF!</definedName>
    <definedName name="REC12640_1_4">#REF!</definedName>
    <definedName name="REC12640_109">#REF!</definedName>
    <definedName name="REC12640_109_12">#REF!</definedName>
    <definedName name="REC12640_109_13">#REF!</definedName>
    <definedName name="REC12640_109_4">#REF!</definedName>
    <definedName name="REC12640_110">#REF!</definedName>
    <definedName name="REC12640_110_12">#REF!</definedName>
    <definedName name="REC12640_110_13">#REF!</definedName>
    <definedName name="REC12640_110_4">#REF!</definedName>
    <definedName name="REC12640_12">#REF!</definedName>
    <definedName name="REC12640_13">#REF!</definedName>
    <definedName name="REC12640_4">#REF!</definedName>
    <definedName name="REC12645_1">#REF!</definedName>
    <definedName name="REC12645_1_12">#REF!</definedName>
    <definedName name="REC12645_1_13">#REF!</definedName>
    <definedName name="REC12645_1_4">#REF!</definedName>
    <definedName name="REC12645_109">#REF!</definedName>
    <definedName name="REC12645_109_12">#REF!</definedName>
    <definedName name="REC12645_109_13">#REF!</definedName>
    <definedName name="REC12645_109_4">#REF!</definedName>
    <definedName name="REC12645_110">#REF!</definedName>
    <definedName name="REC12645_110_12">#REF!</definedName>
    <definedName name="REC12645_110_13">#REF!</definedName>
    <definedName name="REC12645_110_4">#REF!</definedName>
    <definedName name="REC12645_12">#REF!</definedName>
    <definedName name="REC12645_13">#REF!</definedName>
    <definedName name="REC12645_4">#REF!</definedName>
    <definedName name="REC12665_1">#REF!</definedName>
    <definedName name="REC12665_1_12">#REF!</definedName>
    <definedName name="REC12665_1_13">#REF!</definedName>
    <definedName name="REC12665_1_4">#REF!</definedName>
    <definedName name="REC12665_109">#REF!</definedName>
    <definedName name="REC12665_109_12">#REF!</definedName>
    <definedName name="REC12665_109_13">#REF!</definedName>
    <definedName name="REC12665_109_4">#REF!</definedName>
    <definedName name="REC12665_110">#REF!</definedName>
    <definedName name="REC12665_110_12">#REF!</definedName>
    <definedName name="REC12665_110_13">#REF!</definedName>
    <definedName name="REC12665_110_4">#REF!</definedName>
    <definedName name="REC12665_12">#REF!</definedName>
    <definedName name="REC12665_13">#REF!</definedName>
    <definedName name="REC12665_4">#REF!</definedName>
    <definedName name="REC12690_1">#REF!</definedName>
    <definedName name="REC12690_1_12">#REF!</definedName>
    <definedName name="REC12690_1_13">#REF!</definedName>
    <definedName name="REC12690_1_4">#REF!</definedName>
    <definedName name="REC12690_109">#REF!</definedName>
    <definedName name="REC12690_109_12">#REF!</definedName>
    <definedName name="REC12690_109_13">#REF!</definedName>
    <definedName name="REC12690_109_4">#REF!</definedName>
    <definedName name="REC12690_110">#REF!</definedName>
    <definedName name="REC12690_110_12">#REF!</definedName>
    <definedName name="REC12690_110_13">#REF!</definedName>
    <definedName name="REC12690_110_4">#REF!</definedName>
    <definedName name="REC12690_12">#REF!</definedName>
    <definedName name="REC12690_13">#REF!</definedName>
    <definedName name="REC12690_4">#REF!</definedName>
    <definedName name="REC12700_1">#REF!</definedName>
    <definedName name="REC12700_1_12">#REF!</definedName>
    <definedName name="REC12700_1_13">#REF!</definedName>
    <definedName name="REC12700_1_4">#REF!</definedName>
    <definedName name="REC12700_109">#REF!</definedName>
    <definedName name="REC12700_109_12">#REF!</definedName>
    <definedName name="REC12700_109_13">#REF!</definedName>
    <definedName name="REC12700_109_4">#REF!</definedName>
    <definedName name="REC12700_110">#REF!</definedName>
    <definedName name="REC12700_110_12">#REF!</definedName>
    <definedName name="REC12700_110_13">#REF!</definedName>
    <definedName name="REC12700_110_4">#REF!</definedName>
    <definedName name="REC12700_12">#REF!</definedName>
    <definedName name="REC12700_13">#REF!</definedName>
    <definedName name="REC12700_4">#REF!</definedName>
    <definedName name="REC12710_1">#REF!</definedName>
    <definedName name="REC12710_1_12">#REF!</definedName>
    <definedName name="REC12710_1_13">#REF!</definedName>
    <definedName name="REC12710_1_4">#REF!</definedName>
    <definedName name="REC12710_109">#REF!</definedName>
    <definedName name="REC12710_109_12">#REF!</definedName>
    <definedName name="REC12710_109_13">#REF!</definedName>
    <definedName name="REC12710_109_4">#REF!</definedName>
    <definedName name="REC12710_110">#REF!</definedName>
    <definedName name="REC12710_110_12">#REF!</definedName>
    <definedName name="REC12710_110_13">#REF!</definedName>
    <definedName name="REC12710_110_4">#REF!</definedName>
    <definedName name="REC12710_12">#REF!</definedName>
    <definedName name="REC12710_13">#REF!</definedName>
    <definedName name="REC12710_4">#REF!</definedName>
    <definedName name="REC13111_1">#REF!</definedName>
    <definedName name="REC13111_1_12">#REF!</definedName>
    <definedName name="REC13111_1_13">#REF!</definedName>
    <definedName name="REC13111_1_4">#REF!</definedName>
    <definedName name="REC13111_109">#REF!</definedName>
    <definedName name="REC13111_109_12">#REF!</definedName>
    <definedName name="REC13111_109_13">#REF!</definedName>
    <definedName name="REC13111_109_4">#REF!</definedName>
    <definedName name="REC13111_110">#REF!</definedName>
    <definedName name="REC13111_110_12">#REF!</definedName>
    <definedName name="REC13111_110_13">#REF!</definedName>
    <definedName name="REC13111_110_4">#REF!</definedName>
    <definedName name="REC13111_12">#REF!</definedName>
    <definedName name="REC13111_13">#REF!</definedName>
    <definedName name="REC13111_4">#REF!</definedName>
    <definedName name="REC13112_1">#REF!</definedName>
    <definedName name="REC13112_1_12">#REF!</definedName>
    <definedName name="REC13112_1_13">#REF!</definedName>
    <definedName name="REC13112_1_4">#REF!</definedName>
    <definedName name="REC13112_109">#REF!</definedName>
    <definedName name="REC13112_109_12">#REF!</definedName>
    <definedName name="REC13112_109_13">#REF!</definedName>
    <definedName name="REC13112_109_4">#REF!</definedName>
    <definedName name="REC13112_110">#REF!</definedName>
    <definedName name="REC13112_110_12">#REF!</definedName>
    <definedName name="REC13112_110_13">#REF!</definedName>
    <definedName name="REC13112_110_4">#REF!</definedName>
    <definedName name="REC13112_12">#REF!</definedName>
    <definedName name="REC13112_13">#REF!</definedName>
    <definedName name="REC13112_4">#REF!</definedName>
    <definedName name="REC13121_1">#REF!</definedName>
    <definedName name="REC13121_1_12">#REF!</definedName>
    <definedName name="REC13121_1_13">#REF!</definedName>
    <definedName name="REC13121_1_4">#REF!</definedName>
    <definedName name="REC13121_109">#REF!</definedName>
    <definedName name="REC13121_109_12">#REF!</definedName>
    <definedName name="REC13121_109_13">#REF!</definedName>
    <definedName name="REC13121_109_4">#REF!</definedName>
    <definedName name="REC13121_110">#REF!</definedName>
    <definedName name="REC13121_110_12">#REF!</definedName>
    <definedName name="REC13121_110_13">#REF!</definedName>
    <definedName name="REC13121_110_4">#REF!</definedName>
    <definedName name="REC13121_12">#REF!</definedName>
    <definedName name="REC13121_13">#REF!</definedName>
    <definedName name="REC13121_4">#REF!</definedName>
    <definedName name="REC13720_1">#REF!</definedName>
    <definedName name="REC13720_1_12">#REF!</definedName>
    <definedName name="REC13720_1_13">#REF!</definedName>
    <definedName name="REC13720_1_4">#REF!</definedName>
    <definedName name="REC13720_109">#REF!</definedName>
    <definedName name="REC13720_109_12">#REF!</definedName>
    <definedName name="REC13720_109_13">#REF!</definedName>
    <definedName name="REC13720_109_4">#REF!</definedName>
    <definedName name="REC13720_110">#REF!</definedName>
    <definedName name="REC13720_110_12">#REF!</definedName>
    <definedName name="REC13720_110_13">#REF!</definedName>
    <definedName name="REC13720_110_4">#REF!</definedName>
    <definedName name="REC13720_12">#REF!</definedName>
    <definedName name="REC13720_13">#REF!</definedName>
    <definedName name="REC13720_4">#REF!</definedName>
    <definedName name="REC14100_1">#REF!</definedName>
    <definedName name="REC14100_1_12">#REF!</definedName>
    <definedName name="REC14100_1_13">#REF!</definedName>
    <definedName name="REC14100_1_4">#REF!</definedName>
    <definedName name="REC14100_109">#REF!</definedName>
    <definedName name="REC14100_109_12">#REF!</definedName>
    <definedName name="REC14100_109_13">#REF!</definedName>
    <definedName name="REC14100_109_4">#REF!</definedName>
    <definedName name="REC14100_110">#REF!</definedName>
    <definedName name="REC14100_110_12">#REF!</definedName>
    <definedName name="REC14100_110_13">#REF!</definedName>
    <definedName name="REC14100_110_4">#REF!</definedName>
    <definedName name="REC14100_12">#REF!</definedName>
    <definedName name="REC14100_13">#REF!</definedName>
    <definedName name="REC14100_4">#REF!</definedName>
    <definedName name="REC14161_1">#REF!</definedName>
    <definedName name="REC14161_1_12">#REF!</definedName>
    <definedName name="REC14161_1_13">#REF!</definedName>
    <definedName name="REC14161_1_4">#REF!</definedName>
    <definedName name="REC14161_109">#REF!</definedName>
    <definedName name="REC14161_109_12">#REF!</definedName>
    <definedName name="REC14161_109_13">#REF!</definedName>
    <definedName name="REC14161_109_4">#REF!</definedName>
    <definedName name="REC14161_110">#REF!</definedName>
    <definedName name="REC14161_110_12">#REF!</definedName>
    <definedName name="REC14161_110_13">#REF!</definedName>
    <definedName name="REC14161_110_4">#REF!</definedName>
    <definedName name="REC14161_12">#REF!</definedName>
    <definedName name="REC14161_13">#REF!</definedName>
    <definedName name="REC14161_4">#REF!</definedName>
    <definedName name="REC14195_1">#REF!</definedName>
    <definedName name="REC14195_1_12">#REF!</definedName>
    <definedName name="REC14195_1_13">#REF!</definedName>
    <definedName name="REC14195_1_4">#REF!</definedName>
    <definedName name="REC14195_109">#REF!</definedName>
    <definedName name="REC14195_109_12">#REF!</definedName>
    <definedName name="REC14195_109_13">#REF!</definedName>
    <definedName name="REC14195_109_4">#REF!</definedName>
    <definedName name="REC14195_110">#REF!</definedName>
    <definedName name="REC14195_110_12">#REF!</definedName>
    <definedName name="REC14195_110_13">#REF!</definedName>
    <definedName name="REC14195_110_4">#REF!</definedName>
    <definedName name="REC14195_12">#REF!</definedName>
    <definedName name="REC14195_13">#REF!</definedName>
    <definedName name="REC14195_4">#REF!</definedName>
    <definedName name="REC14205_1">#REF!</definedName>
    <definedName name="REC14205_1_12">#REF!</definedName>
    <definedName name="REC14205_1_13">#REF!</definedName>
    <definedName name="REC14205_1_4">#REF!</definedName>
    <definedName name="REC14205_109">#REF!</definedName>
    <definedName name="REC14205_109_12">#REF!</definedName>
    <definedName name="REC14205_109_13">#REF!</definedName>
    <definedName name="REC14205_109_4">#REF!</definedName>
    <definedName name="REC14205_110">#REF!</definedName>
    <definedName name="REC14205_110_12">#REF!</definedName>
    <definedName name="REC14205_110_13">#REF!</definedName>
    <definedName name="REC14205_110_4">#REF!</definedName>
    <definedName name="REC14205_12">#REF!</definedName>
    <definedName name="REC14205_13">#REF!</definedName>
    <definedName name="REC14205_4">#REF!</definedName>
    <definedName name="REC14260_1">#REF!</definedName>
    <definedName name="REC14260_1_12">#REF!</definedName>
    <definedName name="REC14260_1_13">#REF!</definedName>
    <definedName name="REC14260_1_4">#REF!</definedName>
    <definedName name="REC14260_109">#REF!</definedName>
    <definedName name="REC14260_109_12">#REF!</definedName>
    <definedName name="REC14260_109_13">#REF!</definedName>
    <definedName name="REC14260_109_4">#REF!</definedName>
    <definedName name="REC14260_110">#REF!</definedName>
    <definedName name="REC14260_110_12">#REF!</definedName>
    <definedName name="REC14260_110_13">#REF!</definedName>
    <definedName name="REC14260_110_4">#REF!</definedName>
    <definedName name="REC14260_12">#REF!</definedName>
    <definedName name="REC14260_13">#REF!</definedName>
    <definedName name="REC14260_4">#REF!</definedName>
    <definedName name="REC14500_1">#REF!</definedName>
    <definedName name="REC14500_1_12">#REF!</definedName>
    <definedName name="REC14500_1_13">#REF!</definedName>
    <definedName name="REC14500_1_4">#REF!</definedName>
    <definedName name="REC14500_109">#REF!</definedName>
    <definedName name="REC14500_109_12">#REF!</definedName>
    <definedName name="REC14500_109_13">#REF!</definedName>
    <definedName name="REC14500_109_4">#REF!</definedName>
    <definedName name="REC14500_110">#REF!</definedName>
    <definedName name="REC14500_110_12">#REF!</definedName>
    <definedName name="REC14500_110_13">#REF!</definedName>
    <definedName name="REC14500_110_4">#REF!</definedName>
    <definedName name="REC14500_12">#REF!</definedName>
    <definedName name="REC14500_13">#REF!</definedName>
    <definedName name="REC14500_4">#REF!</definedName>
    <definedName name="REC14515_1">#REF!</definedName>
    <definedName name="REC14515_1_12">#REF!</definedName>
    <definedName name="REC14515_1_13">#REF!</definedName>
    <definedName name="REC14515_1_4">#REF!</definedName>
    <definedName name="REC14515_109">#REF!</definedName>
    <definedName name="REC14515_109_12">#REF!</definedName>
    <definedName name="REC14515_109_13">#REF!</definedName>
    <definedName name="REC14515_109_4">#REF!</definedName>
    <definedName name="REC14515_110">#REF!</definedName>
    <definedName name="REC14515_110_12">#REF!</definedName>
    <definedName name="REC14515_110_13">#REF!</definedName>
    <definedName name="REC14515_110_4">#REF!</definedName>
    <definedName name="REC14515_12">#REF!</definedName>
    <definedName name="REC14515_13">#REF!</definedName>
    <definedName name="REC14515_4">#REF!</definedName>
    <definedName name="REC14555_1">#REF!</definedName>
    <definedName name="REC14555_1_12">#REF!</definedName>
    <definedName name="REC14555_1_13">#REF!</definedName>
    <definedName name="REC14555_1_4">#REF!</definedName>
    <definedName name="REC14555_109">#REF!</definedName>
    <definedName name="REC14555_109_12">#REF!</definedName>
    <definedName name="REC14555_109_13">#REF!</definedName>
    <definedName name="REC14555_109_4">#REF!</definedName>
    <definedName name="REC14555_110">#REF!</definedName>
    <definedName name="REC14555_110_12">#REF!</definedName>
    <definedName name="REC14555_110_13">#REF!</definedName>
    <definedName name="REC14555_110_4">#REF!</definedName>
    <definedName name="REC14555_12">#REF!</definedName>
    <definedName name="REC14555_13">#REF!</definedName>
    <definedName name="REC14555_4">#REF!</definedName>
    <definedName name="REC14565_1">#REF!</definedName>
    <definedName name="REC14565_1_12">#REF!</definedName>
    <definedName name="REC14565_1_13">#REF!</definedName>
    <definedName name="REC14565_1_4">#REF!</definedName>
    <definedName name="REC14565_109">#REF!</definedName>
    <definedName name="REC14565_109_12">#REF!</definedName>
    <definedName name="REC14565_109_13">#REF!</definedName>
    <definedName name="REC14565_109_4">#REF!</definedName>
    <definedName name="REC14565_110">#REF!</definedName>
    <definedName name="REC14565_110_12">#REF!</definedName>
    <definedName name="REC14565_110_13">#REF!</definedName>
    <definedName name="REC14565_110_4">#REF!</definedName>
    <definedName name="REC14565_12">#REF!</definedName>
    <definedName name="REC14565_13">#REF!</definedName>
    <definedName name="REC14565_4">#REF!</definedName>
    <definedName name="REC15135_1">#REF!</definedName>
    <definedName name="REC15135_1_12">#REF!</definedName>
    <definedName name="REC15135_1_13">#REF!</definedName>
    <definedName name="REC15135_1_4">#REF!</definedName>
    <definedName name="REC15135_109">#REF!</definedName>
    <definedName name="REC15135_109_12">#REF!</definedName>
    <definedName name="REC15135_109_13">#REF!</definedName>
    <definedName name="REC15135_109_4">#REF!</definedName>
    <definedName name="REC15135_110">#REF!</definedName>
    <definedName name="REC15135_110_12">#REF!</definedName>
    <definedName name="REC15135_110_13">#REF!</definedName>
    <definedName name="REC15135_110_4">#REF!</definedName>
    <definedName name="REC15135_12">#REF!</definedName>
    <definedName name="REC15135_13">#REF!</definedName>
    <definedName name="REC15135_4">#REF!</definedName>
    <definedName name="REC15140_1">#REF!</definedName>
    <definedName name="REC15140_1_12">#REF!</definedName>
    <definedName name="REC15140_1_13">#REF!</definedName>
    <definedName name="REC15140_1_4">#REF!</definedName>
    <definedName name="REC15140_109">#REF!</definedName>
    <definedName name="REC15140_109_12">#REF!</definedName>
    <definedName name="REC15140_109_13">#REF!</definedName>
    <definedName name="REC15140_109_4">#REF!</definedName>
    <definedName name="REC15140_110">#REF!</definedName>
    <definedName name="REC15140_110_12">#REF!</definedName>
    <definedName name="REC15140_110_13">#REF!</definedName>
    <definedName name="REC15140_110_4">#REF!</definedName>
    <definedName name="REC15140_12">#REF!</definedName>
    <definedName name="REC15140_13">#REF!</definedName>
    <definedName name="REC15140_4">#REF!</definedName>
    <definedName name="REC15195_1">#REF!</definedName>
    <definedName name="REC15195_1_12">#REF!</definedName>
    <definedName name="REC15195_1_13">#REF!</definedName>
    <definedName name="REC15195_1_4">#REF!</definedName>
    <definedName name="REC15195_109">#REF!</definedName>
    <definedName name="REC15195_109_12">#REF!</definedName>
    <definedName name="REC15195_109_13">#REF!</definedName>
    <definedName name="REC15195_109_4">#REF!</definedName>
    <definedName name="REC15195_110">#REF!</definedName>
    <definedName name="REC15195_110_12">#REF!</definedName>
    <definedName name="REC15195_110_13">#REF!</definedName>
    <definedName name="REC15195_110_4">#REF!</definedName>
    <definedName name="REC15195_12">#REF!</definedName>
    <definedName name="REC15195_13">#REF!</definedName>
    <definedName name="REC15195_4">#REF!</definedName>
    <definedName name="REC15225_1">#REF!</definedName>
    <definedName name="REC15225_1_12">#REF!</definedName>
    <definedName name="REC15225_1_13">#REF!</definedName>
    <definedName name="REC15225_1_4">#REF!</definedName>
    <definedName name="REC15225_109">#REF!</definedName>
    <definedName name="REC15225_109_12">#REF!</definedName>
    <definedName name="REC15225_109_13">#REF!</definedName>
    <definedName name="REC15225_109_4">#REF!</definedName>
    <definedName name="REC15225_110">#REF!</definedName>
    <definedName name="REC15225_110_12">#REF!</definedName>
    <definedName name="REC15225_110_13">#REF!</definedName>
    <definedName name="REC15225_110_4">#REF!</definedName>
    <definedName name="REC15225_12">#REF!</definedName>
    <definedName name="REC15225_13">#REF!</definedName>
    <definedName name="REC15225_4">#REF!</definedName>
    <definedName name="REC15230_1">#REF!</definedName>
    <definedName name="REC15230_1_12">#REF!</definedName>
    <definedName name="REC15230_1_13">#REF!</definedName>
    <definedName name="REC15230_1_4">#REF!</definedName>
    <definedName name="REC15230_109">#REF!</definedName>
    <definedName name="REC15230_109_12">#REF!</definedName>
    <definedName name="REC15230_109_13">#REF!</definedName>
    <definedName name="REC15230_109_4">#REF!</definedName>
    <definedName name="REC15230_110">#REF!</definedName>
    <definedName name="REC15230_110_12">#REF!</definedName>
    <definedName name="REC15230_110_13">#REF!</definedName>
    <definedName name="REC15230_110_4">#REF!</definedName>
    <definedName name="REC15230_12">#REF!</definedName>
    <definedName name="REC15230_13">#REF!</definedName>
    <definedName name="REC15230_4">#REF!</definedName>
    <definedName name="REC15515_1">#REF!</definedName>
    <definedName name="REC15515_1_12">#REF!</definedName>
    <definedName name="REC15515_1_13">#REF!</definedName>
    <definedName name="REC15515_1_4">#REF!</definedName>
    <definedName name="REC15515_109">#REF!</definedName>
    <definedName name="REC15515_109_12">#REF!</definedName>
    <definedName name="REC15515_109_13">#REF!</definedName>
    <definedName name="REC15515_109_4">#REF!</definedName>
    <definedName name="REC15515_110">#REF!</definedName>
    <definedName name="REC15515_110_12">#REF!</definedName>
    <definedName name="REC15515_110_13">#REF!</definedName>
    <definedName name="REC15515_110_4">#REF!</definedName>
    <definedName name="REC15515_12">#REF!</definedName>
    <definedName name="REC15515_13">#REF!</definedName>
    <definedName name="REC15515_4">#REF!</definedName>
    <definedName name="REC15560_1">#REF!</definedName>
    <definedName name="REC15560_1_12">#REF!</definedName>
    <definedName name="REC15560_1_13">#REF!</definedName>
    <definedName name="REC15560_1_4">#REF!</definedName>
    <definedName name="REC15560_109">#REF!</definedName>
    <definedName name="REC15560_109_12">#REF!</definedName>
    <definedName name="REC15560_109_13">#REF!</definedName>
    <definedName name="REC15560_109_4">#REF!</definedName>
    <definedName name="REC15560_110">#REF!</definedName>
    <definedName name="REC15560_110_12">#REF!</definedName>
    <definedName name="REC15560_110_13">#REF!</definedName>
    <definedName name="REC15560_110_4">#REF!</definedName>
    <definedName name="REC15560_12">#REF!</definedName>
    <definedName name="REC15560_13">#REF!</definedName>
    <definedName name="REC15560_4">#REF!</definedName>
    <definedName name="REC15565_1">#REF!</definedName>
    <definedName name="REC15565_1_12">#REF!</definedName>
    <definedName name="REC15565_1_13">#REF!</definedName>
    <definedName name="REC15565_1_4">#REF!</definedName>
    <definedName name="REC15565_109">#REF!</definedName>
    <definedName name="REC15565_109_12">#REF!</definedName>
    <definedName name="REC15565_109_13">#REF!</definedName>
    <definedName name="REC15565_109_4">#REF!</definedName>
    <definedName name="REC15565_110">#REF!</definedName>
    <definedName name="REC15565_110_12">#REF!</definedName>
    <definedName name="REC15565_110_13">#REF!</definedName>
    <definedName name="REC15565_110_4">#REF!</definedName>
    <definedName name="REC15565_12">#REF!</definedName>
    <definedName name="REC15565_13">#REF!</definedName>
    <definedName name="REC15565_4">#REF!</definedName>
    <definedName name="REC15570_1">#REF!</definedName>
    <definedName name="REC15570_1_12">#REF!</definedName>
    <definedName name="REC15570_1_13">#REF!</definedName>
    <definedName name="REC15570_1_4">#REF!</definedName>
    <definedName name="REC15570_109">#REF!</definedName>
    <definedName name="REC15570_109_12">#REF!</definedName>
    <definedName name="REC15570_109_13">#REF!</definedName>
    <definedName name="REC15570_109_4">#REF!</definedName>
    <definedName name="REC15570_110">#REF!</definedName>
    <definedName name="REC15570_110_12">#REF!</definedName>
    <definedName name="REC15570_110_13">#REF!</definedName>
    <definedName name="REC15570_110_4">#REF!</definedName>
    <definedName name="REC15570_12">#REF!</definedName>
    <definedName name="REC15570_13">#REF!</definedName>
    <definedName name="REC15570_4">#REF!</definedName>
    <definedName name="REC15575_1">#REF!</definedName>
    <definedName name="REC15575_1_12">#REF!</definedName>
    <definedName name="REC15575_1_13">#REF!</definedName>
    <definedName name="REC15575_1_4">#REF!</definedName>
    <definedName name="REC15575_109">#REF!</definedName>
    <definedName name="REC15575_109_12">#REF!</definedName>
    <definedName name="REC15575_109_13">#REF!</definedName>
    <definedName name="REC15575_109_4">#REF!</definedName>
    <definedName name="REC15575_110">#REF!</definedName>
    <definedName name="REC15575_110_12">#REF!</definedName>
    <definedName name="REC15575_110_13">#REF!</definedName>
    <definedName name="REC15575_110_4">#REF!</definedName>
    <definedName name="REC15575_12">#REF!</definedName>
    <definedName name="REC15575_13">#REF!</definedName>
    <definedName name="REC15575_4">#REF!</definedName>
    <definedName name="REC15583_1">#REF!</definedName>
    <definedName name="REC15583_1_12">#REF!</definedName>
    <definedName name="REC15583_1_13">#REF!</definedName>
    <definedName name="REC15583_1_4">#REF!</definedName>
    <definedName name="REC15583_109">#REF!</definedName>
    <definedName name="REC15583_109_12">#REF!</definedName>
    <definedName name="REC15583_109_13">#REF!</definedName>
    <definedName name="REC15583_109_4">#REF!</definedName>
    <definedName name="REC15583_110">#REF!</definedName>
    <definedName name="REC15583_110_12">#REF!</definedName>
    <definedName name="REC15583_110_13">#REF!</definedName>
    <definedName name="REC15583_110_4">#REF!</definedName>
    <definedName name="REC15583_12">#REF!</definedName>
    <definedName name="REC15583_13">#REF!</definedName>
    <definedName name="REC15583_4">#REF!</definedName>
    <definedName name="REC15590_1">#REF!</definedName>
    <definedName name="REC15590_1_12">#REF!</definedName>
    <definedName name="REC15590_1_13">#REF!</definedName>
    <definedName name="REC15590_1_4">#REF!</definedName>
    <definedName name="REC15590_109">#REF!</definedName>
    <definedName name="REC15590_109_12">#REF!</definedName>
    <definedName name="REC15590_109_13">#REF!</definedName>
    <definedName name="REC15590_109_4">#REF!</definedName>
    <definedName name="REC15590_110">#REF!</definedName>
    <definedName name="REC15590_110_12">#REF!</definedName>
    <definedName name="REC15590_110_13">#REF!</definedName>
    <definedName name="REC15590_110_4">#REF!</definedName>
    <definedName name="REC15590_12">#REF!</definedName>
    <definedName name="REC15590_13">#REF!</definedName>
    <definedName name="REC15590_4">#REF!</definedName>
    <definedName name="REC15591_1">#REF!</definedName>
    <definedName name="REC15591_1_12">#REF!</definedName>
    <definedName name="REC15591_1_13">#REF!</definedName>
    <definedName name="REC15591_1_4">#REF!</definedName>
    <definedName name="REC15591_109">#REF!</definedName>
    <definedName name="REC15591_109_12">#REF!</definedName>
    <definedName name="REC15591_109_13">#REF!</definedName>
    <definedName name="REC15591_109_4">#REF!</definedName>
    <definedName name="REC15591_110">#REF!</definedName>
    <definedName name="REC15591_110_12">#REF!</definedName>
    <definedName name="REC15591_110_13">#REF!</definedName>
    <definedName name="REC15591_110_4">#REF!</definedName>
    <definedName name="REC15591_12">#REF!</definedName>
    <definedName name="REC15591_13">#REF!</definedName>
    <definedName name="REC15591_4">#REF!</definedName>
    <definedName name="REC15610_1">#REF!</definedName>
    <definedName name="REC15610_1_12">#REF!</definedName>
    <definedName name="REC15610_1_13">#REF!</definedName>
    <definedName name="REC15610_1_4">#REF!</definedName>
    <definedName name="REC15610_109">#REF!</definedName>
    <definedName name="REC15610_109_12">#REF!</definedName>
    <definedName name="REC15610_109_13">#REF!</definedName>
    <definedName name="REC15610_109_4">#REF!</definedName>
    <definedName name="REC15610_110">#REF!</definedName>
    <definedName name="REC15610_110_12">#REF!</definedName>
    <definedName name="REC15610_110_13">#REF!</definedName>
    <definedName name="REC15610_110_4">#REF!</definedName>
    <definedName name="REC15610_12">#REF!</definedName>
    <definedName name="REC15610_13">#REF!</definedName>
    <definedName name="REC15610_4">#REF!</definedName>
    <definedName name="REC15625_1">#REF!</definedName>
    <definedName name="REC15625_1_12">#REF!</definedName>
    <definedName name="REC15625_1_13">#REF!</definedName>
    <definedName name="REC15625_1_4">#REF!</definedName>
    <definedName name="REC15625_109">#REF!</definedName>
    <definedName name="REC15625_109_12">#REF!</definedName>
    <definedName name="REC15625_109_13">#REF!</definedName>
    <definedName name="REC15625_109_4">#REF!</definedName>
    <definedName name="REC15625_110">#REF!</definedName>
    <definedName name="REC15625_110_12">#REF!</definedName>
    <definedName name="REC15625_110_13">#REF!</definedName>
    <definedName name="REC15625_110_4">#REF!</definedName>
    <definedName name="REC15625_12">#REF!</definedName>
    <definedName name="REC15625_13">#REF!</definedName>
    <definedName name="REC15625_4">#REF!</definedName>
    <definedName name="REC15635_1">#REF!</definedName>
    <definedName name="REC15635_1_12">#REF!</definedName>
    <definedName name="REC15635_1_13">#REF!</definedName>
    <definedName name="REC15635_1_4">#REF!</definedName>
    <definedName name="REC15635_109">#REF!</definedName>
    <definedName name="REC15635_109_12">#REF!</definedName>
    <definedName name="REC15635_109_13">#REF!</definedName>
    <definedName name="REC15635_109_4">#REF!</definedName>
    <definedName name="REC15635_110">#REF!</definedName>
    <definedName name="REC15635_110_12">#REF!</definedName>
    <definedName name="REC15635_110_13">#REF!</definedName>
    <definedName name="REC15635_110_4">#REF!</definedName>
    <definedName name="REC15635_12">#REF!</definedName>
    <definedName name="REC15635_13">#REF!</definedName>
    <definedName name="REC15635_4">#REF!</definedName>
    <definedName name="REC15655_1">#REF!</definedName>
    <definedName name="REC15655_1_12">#REF!</definedName>
    <definedName name="REC15655_1_13">#REF!</definedName>
    <definedName name="REC15655_1_4">#REF!</definedName>
    <definedName name="REC15655_109">#REF!</definedName>
    <definedName name="REC15655_109_12">#REF!</definedName>
    <definedName name="REC15655_109_13">#REF!</definedName>
    <definedName name="REC15655_109_4">#REF!</definedName>
    <definedName name="REC15655_110">#REF!</definedName>
    <definedName name="REC15655_110_12">#REF!</definedName>
    <definedName name="REC15655_110_13">#REF!</definedName>
    <definedName name="REC15655_110_4">#REF!</definedName>
    <definedName name="REC15655_12">#REF!</definedName>
    <definedName name="REC15655_13">#REF!</definedName>
    <definedName name="REC15655_4">#REF!</definedName>
    <definedName name="REC15665_1">#REF!</definedName>
    <definedName name="REC15665_1_12">#REF!</definedName>
    <definedName name="REC15665_1_13">#REF!</definedName>
    <definedName name="REC15665_1_4">#REF!</definedName>
    <definedName name="REC15665_109">#REF!</definedName>
    <definedName name="REC15665_109_12">#REF!</definedName>
    <definedName name="REC15665_109_13">#REF!</definedName>
    <definedName name="REC15665_109_4">#REF!</definedName>
    <definedName name="REC15665_110">#REF!</definedName>
    <definedName name="REC15665_110_12">#REF!</definedName>
    <definedName name="REC15665_110_13">#REF!</definedName>
    <definedName name="REC15665_110_4">#REF!</definedName>
    <definedName name="REC15665_12">#REF!</definedName>
    <definedName name="REC15665_13">#REF!</definedName>
    <definedName name="REC15665_4">#REF!</definedName>
    <definedName name="REC16515_1">#REF!</definedName>
    <definedName name="REC16515_1_12">#REF!</definedName>
    <definedName name="REC16515_1_13">#REF!</definedName>
    <definedName name="REC16515_1_4">#REF!</definedName>
    <definedName name="REC16515_109">#REF!</definedName>
    <definedName name="REC16515_109_12">#REF!</definedName>
    <definedName name="REC16515_109_13">#REF!</definedName>
    <definedName name="REC16515_109_4">#REF!</definedName>
    <definedName name="REC16515_110">#REF!</definedName>
    <definedName name="REC16515_110_12">#REF!</definedName>
    <definedName name="REC16515_110_13">#REF!</definedName>
    <definedName name="REC16515_110_4">#REF!</definedName>
    <definedName name="REC16515_12">#REF!</definedName>
    <definedName name="REC16515_13">#REF!</definedName>
    <definedName name="REC16515_4">#REF!</definedName>
    <definedName name="REC16535_1">#REF!</definedName>
    <definedName name="REC16535_1_12">#REF!</definedName>
    <definedName name="REC16535_1_13">#REF!</definedName>
    <definedName name="REC16535_1_4">#REF!</definedName>
    <definedName name="REC16535_109">#REF!</definedName>
    <definedName name="REC16535_109_12">#REF!</definedName>
    <definedName name="REC16535_109_13">#REF!</definedName>
    <definedName name="REC16535_109_4">#REF!</definedName>
    <definedName name="REC16535_110">#REF!</definedName>
    <definedName name="REC16535_110_12">#REF!</definedName>
    <definedName name="REC16535_110_13">#REF!</definedName>
    <definedName name="REC16535_110_4">#REF!</definedName>
    <definedName name="REC16535_12">#REF!</definedName>
    <definedName name="REC16535_13">#REF!</definedName>
    <definedName name="REC16535_4">#REF!</definedName>
    <definedName name="REC17140_1">#REF!</definedName>
    <definedName name="REC17140_1_12">#REF!</definedName>
    <definedName name="REC17140_1_13">#REF!</definedName>
    <definedName name="REC17140_1_4">#REF!</definedName>
    <definedName name="REC17140_109">#REF!</definedName>
    <definedName name="REC17140_109_12">#REF!</definedName>
    <definedName name="REC17140_109_13">#REF!</definedName>
    <definedName name="REC17140_109_4">#REF!</definedName>
    <definedName name="REC17140_110">#REF!</definedName>
    <definedName name="REC17140_110_12">#REF!</definedName>
    <definedName name="REC17140_110_13">#REF!</definedName>
    <definedName name="REC17140_110_4">#REF!</definedName>
    <definedName name="REC17140_12">#REF!</definedName>
    <definedName name="REC17140_13">#REF!</definedName>
    <definedName name="REC17140_4">#REF!</definedName>
    <definedName name="REC19500_1">#REF!</definedName>
    <definedName name="REC19500_1_12">#REF!</definedName>
    <definedName name="REC19500_1_13">#REF!</definedName>
    <definedName name="REC19500_1_4">#REF!</definedName>
    <definedName name="REC19500_109">#REF!</definedName>
    <definedName name="REC19500_109_12">#REF!</definedName>
    <definedName name="REC19500_109_13">#REF!</definedName>
    <definedName name="REC19500_109_4">#REF!</definedName>
    <definedName name="REC19500_110">#REF!</definedName>
    <definedName name="REC19500_110_12">#REF!</definedName>
    <definedName name="REC19500_110_13">#REF!</definedName>
    <definedName name="REC19500_110_4">#REF!</definedName>
    <definedName name="REC19500_12">#REF!</definedName>
    <definedName name="REC19500_13">#REF!</definedName>
    <definedName name="REC19500_4">#REF!</definedName>
    <definedName name="REC19501_1">#REF!</definedName>
    <definedName name="REC19501_1_12">#REF!</definedName>
    <definedName name="REC19501_1_13">#REF!</definedName>
    <definedName name="REC19501_1_4">#REF!</definedName>
    <definedName name="REC19501_109">#REF!</definedName>
    <definedName name="REC19501_109_12">#REF!</definedName>
    <definedName name="REC19501_109_13">#REF!</definedName>
    <definedName name="REC19501_109_4">#REF!</definedName>
    <definedName name="REC19501_110">#REF!</definedName>
    <definedName name="REC19501_110_12">#REF!</definedName>
    <definedName name="REC19501_110_13">#REF!</definedName>
    <definedName name="REC19501_110_4">#REF!</definedName>
    <definedName name="REC19501_12">#REF!</definedName>
    <definedName name="REC19501_13">#REF!</definedName>
    <definedName name="REC19501_4">#REF!</definedName>
    <definedName name="REC19502_1">#REF!</definedName>
    <definedName name="REC19502_1_12">#REF!</definedName>
    <definedName name="REC19502_1_13">#REF!</definedName>
    <definedName name="REC19502_1_4">#REF!</definedName>
    <definedName name="REC19502_109">#REF!</definedName>
    <definedName name="REC19502_109_12">#REF!</definedName>
    <definedName name="REC19502_109_13">#REF!</definedName>
    <definedName name="REC19502_109_4">#REF!</definedName>
    <definedName name="REC19502_110">#REF!</definedName>
    <definedName name="REC19502_110_12">#REF!</definedName>
    <definedName name="REC19502_110_13">#REF!</definedName>
    <definedName name="REC19502_110_4">#REF!</definedName>
    <definedName name="REC19502_12">#REF!</definedName>
    <definedName name="REC19502_13">#REF!</definedName>
    <definedName name="REC19502_4">#REF!</definedName>
    <definedName name="REC19503_1">#REF!</definedName>
    <definedName name="REC19503_1_12">#REF!</definedName>
    <definedName name="REC19503_1_13">#REF!</definedName>
    <definedName name="REC19503_1_4">#REF!</definedName>
    <definedName name="REC19503_109">#REF!</definedName>
    <definedName name="REC19503_109_12">#REF!</definedName>
    <definedName name="REC19503_109_13">#REF!</definedName>
    <definedName name="REC19503_109_4">#REF!</definedName>
    <definedName name="REC19503_110">#REF!</definedName>
    <definedName name="REC19503_110_12">#REF!</definedName>
    <definedName name="REC19503_110_13">#REF!</definedName>
    <definedName name="REC19503_110_4">#REF!</definedName>
    <definedName name="REC19503_12">#REF!</definedName>
    <definedName name="REC19503_13">#REF!</definedName>
    <definedName name="REC19503_4">#REF!</definedName>
    <definedName name="REC19504_1">#REF!</definedName>
    <definedName name="REC19504_1_12">#REF!</definedName>
    <definedName name="REC19504_1_13">#REF!</definedName>
    <definedName name="REC19504_1_4">#REF!</definedName>
    <definedName name="REC19504_109">#REF!</definedName>
    <definedName name="REC19504_109_12">#REF!</definedName>
    <definedName name="REC19504_109_13">#REF!</definedName>
    <definedName name="REC19504_109_4">#REF!</definedName>
    <definedName name="REC19504_110">#REF!</definedName>
    <definedName name="REC19504_110_12">#REF!</definedName>
    <definedName name="REC19504_110_13">#REF!</definedName>
    <definedName name="REC19504_110_4">#REF!</definedName>
    <definedName name="REC19504_12">#REF!</definedName>
    <definedName name="REC19504_13">#REF!</definedName>
    <definedName name="REC19504_4">#REF!</definedName>
    <definedName name="REC19505_1">#REF!</definedName>
    <definedName name="REC19505_1_12">#REF!</definedName>
    <definedName name="REC19505_1_13">#REF!</definedName>
    <definedName name="REC19505_1_4">#REF!</definedName>
    <definedName name="REC19505_109">#REF!</definedName>
    <definedName name="REC19505_109_12">#REF!</definedName>
    <definedName name="REC19505_109_13">#REF!</definedName>
    <definedName name="REC19505_109_4">#REF!</definedName>
    <definedName name="REC19505_110">#REF!</definedName>
    <definedName name="REC19505_110_12">#REF!</definedName>
    <definedName name="REC19505_110_13">#REF!</definedName>
    <definedName name="REC19505_110_4">#REF!</definedName>
    <definedName name="REC19505_12">#REF!</definedName>
    <definedName name="REC19505_13">#REF!</definedName>
    <definedName name="REC19505_4">#REF!</definedName>
    <definedName name="REC20100_1">#REF!</definedName>
    <definedName name="REC20100_1_12">#REF!</definedName>
    <definedName name="REC20100_1_13">#REF!</definedName>
    <definedName name="REC20100_1_4">#REF!</definedName>
    <definedName name="REC20100_109">#REF!</definedName>
    <definedName name="REC20100_109_12">#REF!</definedName>
    <definedName name="REC20100_109_13">#REF!</definedName>
    <definedName name="REC20100_109_4">#REF!</definedName>
    <definedName name="REC20100_110">#REF!</definedName>
    <definedName name="REC20100_110_12">#REF!</definedName>
    <definedName name="REC20100_110_13">#REF!</definedName>
    <definedName name="REC20100_110_4">#REF!</definedName>
    <definedName name="REC20100_12">#REF!</definedName>
    <definedName name="REC20100_13">#REF!</definedName>
    <definedName name="REC20100_4">#REF!</definedName>
    <definedName name="REC20105_1">#REF!</definedName>
    <definedName name="REC20105_1_12">#REF!</definedName>
    <definedName name="REC20105_1_13">#REF!</definedName>
    <definedName name="REC20105_1_4">#REF!</definedName>
    <definedName name="REC20105_109">#REF!</definedName>
    <definedName name="REC20105_109_12">#REF!</definedName>
    <definedName name="REC20105_109_13">#REF!</definedName>
    <definedName name="REC20105_109_4">#REF!</definedName>
    <definedName name="REC20105_110">#REF!</definedName>
    <definedName name="REC20105_110_12">#REF!</definedName>
    <definedName name="REC20105_110_13">#REF!</definedName>
    <definedName name="REC20105_110_4">#REF!</definedName>
    <definedName name="REC20105_12">#REF!</definedName>
    <definedName name="REC20105_13">#REF!</definedName>
    <definedName name="REC20105_4">#REF!</definedName>
    <definedName name="REC20110_1">#REF!</definedName>
    <definedName name="REC20110_1_12">#REF!</definedName>
    <definedName name="REC20110_1_13">#REF!</definedName>
    <definedName name="REC20110_1_4">#REF!</definedName>
    <definedName name="REC20110_109">#REF!</definedName>
    <definedName name="REC20110_109_12">#REF!</definedName>
    <definedName name="REC20110_109_13">#REF!</definedName>
    <definedName name="REC20110_109_4">#REF!</definedName>
    <definedName name="REC20110_110">#REF!</definedName>
    <definedName name="REC20110_110_12">#REF!</definedName>
    <definedName name="REC20110_110_13">#REF!</definedName>
    <definedName name="REC20110_110_4">#REF!</definedName>
    <definedName name="REC20110_12">#REF!</definedName>
    <definedName name="REC20110_13">#REF!</definedName>
    <definedName name="REC20110_4">#REF!</definedName>
    <definedName name="REC20115_1">#REF!</definedName>
    <definedName name="REC20115_1_12">#REF!</definedName>
    <definedName name="REC20115_1_13">#REF!</definedName>
    <definedName name="REC20115_1_4">#REF!</definedName>
    <definedName name="REC20115_109">#REF!</definedName>
    <definedName name="REC20115_109_12">#REF!</definedName>
    <definedName name="REC20115_109_13">#REF!</definedName>
    <definedName name="REC20115_109_4">#REF!</definedName>
    <definedName name="REC20115_110">#REF!</definedName>
    <definedName name="REC20115_110_12">#REF!</definedName>
    <definedName name="REC20115_110_13">#REF!</definedName>
    <definedName name="REC20115_110_4">#REF!</definedName>
    <definedName name="REC20115_12">#REF!</definedName>
    <definedName name="REC20115_13">#REF!</definedName>
    <definedName name="REC20115_4">#REF!</definedName>
    <definedName name="REC20130_1">#REF!</definedName>
    <definedName name="REC20130_1_12">#REF!</definedName>
    <definedName name="REC20130_1_13">#REF!</definedName>
    <definedName name="REC20130_1_4">#REF!</definedName>
    <definedName name="REC20130_109">#REF!</definedName>
    <definedName name="REC20130_109_12">#REF!</definedName>
    <definedName name="REC20130_109_13">#REF!</definedName>
    <definedName name="REC20130_109_4">#REF!</definedName>
    <definedName name="REC20130_110">#REF!</definedName>
    <definedName name="REC20130_110_12">#REF!</definedName>
    <definedName name="REC20130_110_13">#REF!</definedName>
    <definedName name="REC20130_110_4">#REF!</definedName>
    <definedName name="REC20130_12">#REF!</definedName>
    <definedName name="REC20130_13">#REF!</definedName>
    <definedName name="REC20130_4">#REF!</definedName>
    <definedName name="REC20135_1">#REF!</definedName>
    <definedName name="REC20135_1_12">#REF!</definedName>
    <definedName name="REC20135_1_13">#REF!</definedName>
    <definedName name="REC20135_1_4">#REF!</definedName>
    <definedName name="REC20135_109">#REF!</definedName>
    <definedName name="REC20135_109_12">#REF!</definedName>
    <definedName name="REC20135_109_13">#REF!</definedName>
    <definedName name="REC20135_109_4">#REF!</definedName>
    <definedName name="REC20135_110">#REF!</definedName>
    <definedName name="REC20135_110_12">#REF!</definedName>
    <definedName name="REC20135_110_13">#REF!</definedName>
    <definedName name="REC20135_110_4">#REF!</definedName>
    <definedName name="REC20135_12">#REF!</definedName>
    <definedName name="REC20135_13">#REF!</definedName>
    <definedName name="REC20135_4">#REF!</definedName>
    <definedName name="REC20140_1">#REF!</definedName>
    <definedName name="REC20140_1_12">#REF!</definedName>
    <definedName name="REC20140_1_13">#REF!</definedName>
    <definedName name="REC20140_1_4">#REF!</definedName>
    <definedName name="REC20140_109">#REF!</definedName>
    <definedName name="REC20140_109_12">#REF!</definedName>
    <definedName name="REC20140_109_13">#REF!</definedName>
    <definedName name="REC20140_109_4">#REF!</definedName>
    <definedName name="REC20140_110">#REF!</definedName>
    <definedName name="REC20140_110_12">#REF!</definedName>
    <definedName name="REC20140_110_13">#REF!</definedName>
    <definedName name="REC20140_110_4">#REF!</definedName>
    <definedName name="REC20140_12">#REF!</definedName>
    <definedName name="REC20140_13">#REF!</definedName>
    <definedName name="REC20140_4">#REF!</definedName>
    <definedName name="REC20145_1">#REF!</definedName>
    <definedName name="REC20145_1_12">#REF!</definedName>
    <definedName name="REC20145_1_13">#REF!</definedName>
    <definedName name="REC20145_1_4">#REF!</definedName>
    <definedName name="REC20145_109">#REF!</definedName>
    <definedName name="REC20145_109_12">#REF!</definedName>
    <definedName name="REC20145_109_13">#REF!</definedName>
    <definedName name="REC20145_109_4">#REF!</definedName>
    <definedName name="REC20145_110">#REF!</definedName>
    <definedName name="REC20145_110_12">#REF!</definedName>
    <definedName name="REC20145_110_13">#REF!</definedName>
    <definedName name="REC20145_110_4">#REF!</definedName>
    <definedName name="REC20145_12">#REF!</definedName>
    <definedName name="REC20145_13">#REF!</definedName>
    <definedName name="REC20145_4">#REF!</definedName>
    <definedName name="REC20150_1">#REF!</definedName>
    <definedName name="REC20150_1_12">#REF!</definedName>
    <definedName name="REC20150_1_13">#REF!</definedName>
    <definedName name="REC20150_1_4">#REF!</definedName>
    <definedName name="REC20150_109">#REF!</definedName>
    <definedName name="REC20150_109_12">#REF!</definedName>
    <definedName name="REC20150_109_13">#REF!</definedName>
    <definedName name="REC20150_109_4">#REF!</definedName>
    <definedName name="REC20150_110">#REF!</definedName>
    <definedName name="REC20150_110_12">#REF!</definedName>
    <definedName name="REC20150_110_13">#REF!</definedName>
    <definedName name="REC20150_110_4">#REF!</definedName>
    <definedName name="REC20150_12">#REF!</definedName>
    <definedName name="REC20150_13">#REF!</definedName>
    <definedName name="REC20150_4">#REF!</definedName>
    <definedName name="REC20155_1">#REF!</definedName>
    <definedName name="REC20155_1_12">#REF!</definedName>
    <definedName name="REC20155_1_13">#REF!</definedName>
    <definedName name="REC20155_1_4">#REF!</definedName>
    <definedName name="REC20155_109">#REF!</definedName>
    <definedName name="REC20155_109_12">#REF!</definedName>
    <definedName name="REC20155_109_13">#REF!</definedName>
    <definedName name="REC20155_109_4">#REF!</definedName>
    <definedName name="REC20155_110">#REF!</definedName>
    <definedName name="REC20155_110_12">#REF!</definedName>
    <definedName name="REC20155_110_13">#REF!</definedName>
    <definedName name="REC20155_110_4">#REF!</definedName>
    <definedName name="REC20155_12">#REF!</definedName>
    <definedName name="REC20155_13">#REF!</definedName>
    <definedName name="REC20155_4">#REF!</definedName>
    <definedName name="REC20175_1">#REF!</definedName>
    <definedName name="REC20175_1_12">#REF!</definedName>
    <definedName name="REC20175_1_13">#REF!</definedName>
    <definedName name="REC20175_1_4">#REF!</definedName>
    <definedName name="REC20175_109">#REF!</definedName>
    <definedName name="REC20175_109_12">#REF!</definedName>
    <definedName name="REC20175_109_13">#REF!</definedName>
    <definedName name="REC20175_109_4">#REF!</definedName>
    <definedName name="REC20175_110">#REF!</definedName>
    <definedName name="REC20175_110_12">#REF!</definedName>
    <definedName name="REC20175_110_13">#REF!</definedName>
    <definedName name="REC20175_110_4">#REF!</definedName>
    <definedName name="REC20175_12">#REF!</definedName>
    <definedName name="REC20175_13">#REF!</definedName>
    <definedName name="REC20175_4">#REF!</definedName>
    <definedName name="REC20185_1">#REF!</definedName>
    <definedName name="REC20185_1_12">#REF!</definedName>
    <definedName name="REC20185_1_13">#REF!</definedName>
    <definedName name="REC20185_1_4">#REF!</definedName>
    <definedName name="REC20185_109">#REF!</definedName>
    <definedName name="REC20185_109_12">#REF!</definedName>
    <definedName name="REC20185_109_13">#REF!</definedName>
    <definedName name="REC20185_109_4">#REF!</definedName>
    <definedName name="REC20185_110">#REF!</definedName>
    <definedName name="REC20185_110_12">#REF!</definedName>
    <definedName name="REC20185_110_13">#REF!</definedName>
    <definedName name="REC20185_110_4">#REF!</definedName>
    <definedName name="REC20185_12">#REF!</definedName>
    <definedName name="REC20185_13">#REF!</definedName>
    <definedName name="REC20185_4">#REF!</definedName>
    <definedName name="REC20190_1">#REF!</definedName>
    <definedName name="REC20190_1_12">#REF!</definedName>
    <definedName name="REC20190_1_13">#REF!</definedName>
    <definedName name="REC20190_1_4">#REF!</definedName>
    <definedName name="REC20190_109">#REF!</definedName>
    <definedName name="REC20190_109_12">#REF!</definedName>
    <definedName name="REC20190_109_13">#REF!</definedName>
    <definedName name="REC20190_109_4">#REF!</definedName>
    <definedName name="REC20190_110">#REF!</definedName>
    <definedName name="REC20190_110_12">#REF!</definedName>
    <definedName name="REC20190_110_13">#REF!</definedName>
    <definedName name="REC20190_110_4">#REF!</definedName>
    <definedName name="REC20190_12">#REF!</definedName>
    <definedName name="REC20190_13">#REF!</definedName>
    <definedName name="REC20190_4">#REF!</definedName>
    <definedName name="REC20195_1">#REF!</definedName>
    <definedName name="REC20195_1_12">#REF!</definedName>
    <definedName name="REC20195_1_13">#REF!</definedName>
    <definedName name="REC20195_1_4">#REF!</definedName>
    <definedName name="REC20195_109">#REF!</definedName>
    <definedName name="REC20195_109_12">#REF!</definedName>
    <definedName name="REC20195_109_13">#REF!</definedName>
    <definedName name="REC20195_109_4">#REF!</definedName>
    <definedName name="REC20195_110">#REF!</definedName>
    <definedName name="REC20195_110_12">#REF!</definedName>
    <definedName name="REC20195_110_13">#REF!</definedName>
    <definedName name="REC20195_110_4">#REF!</definedName>
    <definedName name="REC20195_12">#REF!</definedName>
    <definedName name="REC20195_13">#REF!</definedName>
    <definedName name="REC20195_4">#REF!</definedName>
    <definedName name="REC20210_1">#REF!</definedName>
    <definedName name="REC20210_1_12">#REF!</definedName>
    <definedName name="REC20210_1_13">#REF!</definedName>
    <definedName name="REC20210_1_4">#REF!</definedName>
    <definedName name="REC20210_109">#REF!</definedName>
    <definedName name="REC20210_109_12">#REF!</definedName>
    <definedName name="REC20210_109_13">#REF!</definedName>
    <definedName name="REC20210_109_4">#REF!</definedName>
    <definedName name="REC20210_110">#REF!</definedName>
    <definedName name="REC20210_110_12">#REF!</definedName>
    <definedName name="REC20210_110_13">#REF!</definedName>
    <definedName name="REC20210_110_4">#REF!</definedName>
    <definedName name="REC20210_12">#REF!</definedName>
    <definedName name="REC20210_13">#REF!</definedName>
    <definedName name="REC20210_4">#REF!</definedName>
    <definedName name="RECADUC">#REF!</definedName>
    <definedName name="Recap">#REF!</definedName>
    <definedName name="ReclamaçãoSelecionada">#REF!</definedName>
    <definedName name="ReclamaçõesCerveja">#REF!</definedName>
    <definedName name="ReclamaçõesNanc">#REF!</definedName>
    <definedName name="rede_logica">#REF!</definedName>
    <definedName name="reemoção.paralelo">#REF!</definedName>
    <definedName name="ref">#REF!</definedName>
    <definedName name="Ref_Format">#REF!</definedName>
    <definedName name="Ref_Format_GA">#REF!</definedName>
    <definedName name="reforço">#REF!</definedName>
    <definedName name="reg_placa">#REF!</definedName>
    <definedName name="reg_rolo">#REF!</definedName>
    <definedName name="REGULA">#REF!</definedName>
    <definedName name="REGULA_12">#REF!</definedName>
    <definedName name="REGULA_13">#REF!</definedName>
    <definedName name="regularização">#REF!</definedName>
    <definedName name="Reimbursement">"Reembolso"</definedName>
    <definedName name="RelcaTipoAcum">#REF!</definedName>
    <definedName name="RelcaTipoMes">#REF!</definedName>
    <definedName name="remoção.meio.fio">#REF!</definedName>
    <definedName name="remoção.pedra.portuguesa">#REF!</definedName>
    <definedName name="Rendimento">#REF!</definedName>
    <definedName name="REPETIDORA">#REF!</definedName>
    <definedName name="REPRESENTANTE">#REF!</definedName>
    <definedName name="res">#REF!</definedName>
    <definedName name="Responsavel">#REF!</definedName>
    <definedName name="RESUILTADO">#REF!</definedName>
    <definedName name="Resultado">OFFSET(#REF!,,,COUNTA(#REF!),1)</definedName>
    <definedName name="resultadorendimento">#REF!</definedName>
    <definedName name="RESUMO">#REF!</definedName>
    <definedName name="resumo_1">#REF!</definedName>
    <definedName name="resumo_1_12">#REF!</definedName>
    <definedName name="resumo_1_13">#REF!</definedName>
    <definedName name="resumo_1_4">#REF!</definedName>
    <definedName name="resumo_12">#REF!</definedName>
    <definedName name="resumo_13">#REF!</definedName>
    <definedName name="resumo_3">#REF!</definedName>
    <definedName name="resumo_3_12">#REF!</definedName>
    <definedName name="resumo_3_13">#REF!</definedName>
    <definedName name="resumo_3_4">#REF!</definedName>
    <definedName name="resumo_4">#REF!</definedName>
    <definedName name="Resumo_Mensal">#REF!</definedName>
    <definedName name="Resumo1" hidden="1">{"'teste'!$B$2:$R$49"}</definedName>
    <definedName name="resuno">#REF!</definedName>
    <definedName name="RET" hidden="1">{"'Quadro'!$A$4:$BG$78"}</definedName>
    <definedName name="RET1_12">#REF!</definedName>
    <definedName name="RET1_13">#REF!</definedName>
    <definedName name="reuyre" hidden="1">{#N/A,#N/A,TRUE,"indice";#N/A,#N/A,TRUE,"indicadores";#N/A,#N/A,TRUE,"comentarios";#N/A,#N/A,TRUE,"Receita";#N/A,#N/A,TRUE,"preço";#N/A,#N/A,TRUE,"Custo Unit Total";#N/A,#N/A,TRUE,"Custo Unit Minerio";#N/A,#N/A,TRUE,"Adm_Aux";#N/A,#N/A,TRUE,"Reaprop";#N/A,#N/A,TRUE,"Custo Unit TU";#N/A,#N/A,TRUE,"Custo Unit Paul";#N/A,#N/A,TRUE,"Custo Unit PM";#N/A,#N/A,TRUE,"Custo Unit TPD";#N/A,#N/A,TRUE,"Custo Unit GR";#N/A,#N/A,TRUE,"Custo Unit FE";#N/A,#N/A,TRUE,"Custo Unit Teus";#N/A,#N/A,TRUE,"Custo Unit CO Ton";#N/A,#N/A,TRUE,"Custo Unit OC";#N/A,#N/A,TRUE,"Margem";#N/A,#N/A,TRUE,"Prog Total";#N/A,#N/A,TRUE,"Prog Tubarão";#N/A,#N/A,TRUE,"Prog Praia mole";#N/A,#N/A,TRUE,"Prog  Paul";#N/A,#N/A,TRUE,"Prog TPD";#N/A,#N/A,TRUE,"Pessoal";#N/A,#N/A,TRUE,"Gastos";#N/A,#N/A,TRUE,"Gasto Área";#N/A,#N/A,TRUE,"Grafico de Gastos";#N/A,#N/A,TRUE,"Inv Corrente";#N/A,#N/A,TRUE,"Inv Capital"}</definedName>
    <definedName name="REV.">#REF!</definedName>
    <definedName name="rew">#REF!</definedName>
    <definedName name="rft">#REF!</definedName>
    <definedName name="RFTY" hidden="1">{"'Quadro'!$A$4:$BG$78"}</definedName>
    <definedName name="rfv">#REF!</definedName>
    <definedName name="rg">#REF!</definedName>
    <definedName name="rhserie_aux">#REF!</definedName>
    <definedName name="rhserie_ccr">#REF!</definedName>
    <definedName name="rhserie_link">#REF!</definedName>
    <definedName name="rhserie_media">#REF!</definedName>
    <definedName name="rhserie_prop">#REF!</definedName>
    <definedName name="ridbeb">#REF!</definedName>
    <definedName name="RIDCHAF">#REF!</definedName>
    <definedName name="ridres05">#REF!</definedName>
    <definedName name="RIDRES10">#REF!</definedName>
    <definedName name="RIDRES15">#REF!</definedName>
    <definedName name="riporto">#REF!</definedName>
    <definedName name="Risco">#REF!</definedName>
    <definedName name="Risk_Ind_Base">#REF!</definedName>
    <definedName name="Risk_Ind_Base_Franc_Euro">#REF!</definedName>
    <definedName name="Risk_Ind_Base_Opt_Euro">#REF!</definedName>
    <definedName name="Risk_Ind_Opt">#REF!</definedName>
    <definedName name="Risk_Ind_Opt_Euro">#REF!</definedName>
    <definedName name="Risk_Ind_Opt_Franc">#REF!</definedName>
    <definedName name="Risk_Mut_Base">#REF!</definedName>
    <definedName name="Risk_Mut_Opt">#REF!</definedName>
    <definedName name="Risk_Mut_Opt_Euro">#REF!</definedName>
    <definedName name="Risk_Mut_Opt_Franc">#REF!</definedName>
    <definedName name="Risk_Opt_Base_Franc">#REF!</definedName>
    <definedName name="RiskAfterRecalcMacro" hidden="1">""</definedName>
    <definedName name="RiskAfterSimMacro" hidden="1">""</definedName>
    <definedName name="RiskAutoStopPercChange">1.5</definedName>
    <definedName name="RiskBeforeRecalcMacro" hidden="1">""</definedName>
    <definedName name="RiskBeforeSimMacro" hidden="1">""</definedName>
    <definedName name="RiskCollectDistributionSamples" hidden="1">2</definedName>
    <definedName name="RiskExcelReportsGoInNewWorkbook">FALSE</definedName>
    <definedName name="RiskExcelReportsToGenerate">704</definedName>
    <definedName name="RiskFixedSeed" hidden="1">1</definedName>
    <definedName name="RiskGenerateExcelReportsAtEndOfSimulation">FALSE</definedName>
    <definedName name="RiskHasSettings" hidden="1">5</definedName>
    <definedName name="RiskMinimizeOnStart" hidden="1">FALSE</definedName>
    <definedName name="RiskMonitorConvergence" hidden="1">FALSE</definedName>
    <definedName name="RiskNumIterations" hidden="1">10000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howRiskWindowAtEndOfSimulation">FALSE</definedName>
    <definedName name="RiskStandardRecalc" hidden="1">2</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FALSE</definedName>
    <definedName name="RJMODELE">#REF!</definedName>
    <definedName name="RJMODMEC">#REF!</definedName>
    <definedName name="RM_Comparison_Chicago">#REF!</definedName>
    <definedName name="RM_Proforma_Chicago">#REF!</definedName>
    <definedName name="RMOIENGELE">#REF!</definedName>
    <definedName name="RMOIENGMEC">#REF!</definedName>
    <definedName name="RMOIMONELE">#REF!</definedName>
    <definedName name="RMOIMONMEC">#REF!</definedName>
    <definedName name="RMOIPROELE">#REF!</definedName>
    <definedName name="RMOIPROMEC">#REF!</definedName>
    <definedName name="RO">#REF!</definedName>
    <definedName name="Roce">#REF!</definedName>
    <definedName name="RODOVIA">#REF!</definedName>
    <definedName name="ROMANO">#REF!</definedName>
    <definedName name="ROTCOMP">#REF!</definedName>
    <definedName name="RotCorr">OFFSET(#REF!,,,COUNTA(#REF!),1)</definedName>
    <definedName name="RotData">OFFSET(#REF!,,,COUNTA(#REF!),1)</definedName>
    <definedName name="ROTIMP">#REF!</definedName>
    <definedName name="Rotina1">#REF!</definedName>
    <definedName name="ROTRES">#REF!</definedName>
    <definedName name="RotResp">OFFSET(#REF!,,,COUNTA(#REF!),1)</definedName>
    <definedName name="RotSegm">OFFSET(#REF!,,,COUNTA(#REF!),1)</definedName>
    <definedName name="roy">#REF!</definedName>
    <definedName name="RQTADUC">#REF!</definedName>
    <definedName name="rqtbeb">#REF!</definedName>
    <definedName name="RQTCHAF">#REF!</definedName>
    <definedName name="RQTDERV">#REF!</definedName>
    <definedName name="rr">#REF!</definedName>
    <definedName name="rres05">#REF!</definedName>
    <definedName name="RRES10">#REF!</definedName>
    <definedName name="RRES15">#REF!</definedName>
    <definedName name="RRES20">#REF!</definedName>
    <definedName name="RRNEIL">#REF!</definedName>
    <definedName name="RRR">#REF!</definedName>
    <definedName name="rrrr">#REF!</definedName>
    <definedName name="rrrrrr">#REF!</definedName>
    <definedName name="RSEQ">#REF!</definedName>
    <definedName name="rserie_aux">#REF!</definedName>
    <definedName name="rserie_ccr">#REF!</definedName>
    <definedName name="rserie_link">#REF!</definedName>
    <definedName name="rserie_media">#REF!</definedName>
    <definedName name="rserie_prop">#REF!</definedName>
    <definedName name="RSUBTOT">#REF!</definedName>
    <definedName name="rtherth">#REF!</definedName>
    <definedName name="rtitbeb">#REF!</definedName>
    <definedName name="RTITCHAF">#REF!</definedName>
    <definedName name="rtubos">#REF!</definedName>
    <definedName name="SAAF" hidden="1">{"'Quadro'!$A$4:$BG$78"}</definedName>
    <definedName name="sac" hidden="1">{#N/A,#N/A,FALSE,"PCOL"}</definedName>
    <definedName name="Saldoa">#REF!</definedName>
    <definedName name="Sales">#REF!</definedName>
    <definedName name="SalesBud">#REF!</definedName>
    <definedName name="SalesYear2">#REF!</definedName>
    <definedName name="SalesYear3">#REF!</definedName>
    <definedName name="sap">#REF!</definedName>
    <definedName name="saquinho" hidden="1">{#N/A,#N/A,FALSE,"PCOL"}</definedName>
    <definedName name="SAR" hidden="1">{"'Quadro'!$A$4:$BG$78"}</definedName>
    <definedName name="sargtwregwer" hidden="1">{#N/A,#N/A,TRUE,"indice";#N/A,#N/A,TRUE,"indicadores";#N/A,#N/A,TRUE,"comentarios";#N/A,#N/A,TRUE,"Receita";#N/A,#N/A,TRUE,"preço";#N/A,#N/A,TRUE,"Custo Unit Total";#N/A,#N/A,TRUE,"Custo Unit Minerio";#N/A,#N/A,TRUE,"Adm_Aux";#N/A,#N/A,TRUE,"Reaprop";#N/A,#N/A,TRUE,"Custo Unit TU";#N/A,#N/A,TRUE,"Custo Unit Paul";#N/A,#N/A,TRUE,"Custo Unit PM";#N/A,#N/A,TRUE,"Custo Unit TPD";#N/A,#N/A,TRUE,"Custo Unit GR";#N/A,#N/A,TRUE,"Custo Unit FE";#N/A,#N/A,TRUE,"Custo Unit Teus";#N/A,#N/A,TRUE,"Custo Unit CO Ton";#N/A,#N/A,TRUE,"Custo Unit OC";#N/A,#N/A,TRUE,"Margem";#N/A,#N/A,TRUE,"Prog Total";#N/A,#N/A,TRUE,"Prog Tubarão";#N/A,#N/A,TRUE,"Prog Praia mole";#N/A,#N/A,TRUE,"Prog  Paul";#N/A,#N/A,TRUE,"Prog TPD";#N/A,#N/A,TRUE,"Pessoal";#N/A,#N/A,TRUE,"Gastos";#N/A,#N/A,TRUE,"Gasto Área";#N/A,#N/A,TRUE,"Grafico de Gastos";#N/A,#N/A,TRUE,"Inv Corrente";#N/A,#N/A,TRUE,"Inv Capital"}</definedName>
    <definedName name="sasasa" hidden="1">{"'gráf jan00'!$A$1:$AK$41"}</definedName>
    <definedName name="sasassasa" hidden="1">{#N/A,#N/A,TRUE,"indice";#N/A,#N/A,TRUE,"indicadores";#N/A,#N/A,TRUE,"comentarios";#N/A,#N/A,TRUE,"Receita";#N/A,#N/A,TRUE,"preço";#N/A,#N/A,TRUE,"Custo Unit Total";#N/A,#N/A,TRUE,"Custo Unit Minerio";#N/A,#N/A,TRUE,"Adm_Aux";#N/A,#N/A,TRUE,"Reaprop";#N/A,#N/A,TRUE,"Custo Unit TU";#N/A,#N/A,TRUE,"Custo Unit Paul";#N/A,#N/A,TRUE,"Custo Unit PM";#N/A,#N/A,TRUE,"Custo Unit TPD";#N/A,#N/A,TRUE,"Custo Unit GR";#N/A,#N/A,TRUE,"Custo Unit FE";#N/A,#N/A,TRUE,"Custo Unit Teus";#N/A,#N/A,TRUE,"Custo Unit CO Ton";#N/A,#N/A,TRUE,"Custo Unit OC";#N/A,#N/A,TRUE,"Margem";#N/A,#N/A,TRUE,"Prog Total";#N/A,#N/A,TRUE,"Prog Tubarão";#N/A,#N/A,TRUE,"Prog Praia mole";#N/A,#N/A,TRUE,"Prog  Paul";#N/A,#N/A,TRUE,"Prog TPD";#N/A,#N/A,TRUE,"Pessoal";#N/A,#N/A,TRUE,"Gastos";#N/A,#N/A,TRUE,"Gasto Área";#N/A,#N/A,TRUE,"Grafico de Gastos";#N/A,#N/A,TRUE,"Inv Corrente";#N/A,#N/A,TRUE,"Inv Capital"}</definedName>
    <definedName name="sch1cell0">#REF!</definedName>
    <definedName name="sch1cell1">#REF!</definedName>
    <definedName name="sch1cell10">#REF!</definedName>
    <definedName name="sch1cell2">#REF!</definedName>
    <definedName name="sch1cell3">#REF!</definedName>
    <definedName name="sch1cell4">#REF!</definedName>
    <definedName name="sch1cell5">#REF!</definedName>
    <definedName name="sch1cell6">#REF!</definedName>
    <definedName name="sch1cell7">#REF!</definedName>
    <definedName name="sch1cell8">#REF!</definedName>
    <definedName name="sch1cell9">#REF!</definedName>
    <definedName name="SDFFDFDF" hidden="1">{"'gráf jan00'!$A$1:$AK$41"}</definedName>
    <definedName name="sds">#REF!</definedName>
    <definedName name="SE" hidden="1">{#N/A,#N/A,FALSE,"GERAL";#N/A,#N/A,FALSE,"012-96";#N/A,#N/A,FALSE,"018-96";#N/A,#N/A,FALSE,"027-96";#N/A,#N/A,FALSE,"059-96";#N/A,#N/A,FALSE,"076-96";#N/A,#N/A,FALSE,"019-97";#N/A,#N/A,FALSE,"021-97";#N/A,#N/A,FALSE,"022-97";#N/A,#N/A,FALSE,"028-97"}</definedName>
    <definedName name="SEACUST">#N/A</definedName>
    <definedName name="SearchDB">#REF!</definedName>
    <definedName name="SEAREC">#N/A</definedName>
    <definedName name="SEGMENTO">#REF!</definedName>
    <definedName name="Seguro_apagão">#REF!</definedName>
    <definedName name="sens_asis_simn">#REF!</definedName>
    <definedName name="sens_custofixo">#REF!</definedName>
    <definedName name="sens_energ">#REF!</definedName>
    <definedName name="sens_insumos">#REF!</definedName>
    <definedName name="sens_price_simn_mi">#REF!</definedName>
    <definedName name="separator">#REF!</definedName>
    <definedName name="SER" hidden="1">{"'Quadro'!$A$4:$BG$78"}</definedName>
    <definedName name="servDNER">#REF!</definedName>
    <definedName name="serviço">#REF!</definedName>
    <definedName name="Serviços">#REF!</definedName>
    <definedName name="SET">#REF!</definedName>
    <definedName name="setop.12">#REF!</definedName>
    <definedName name="SF" hidden="1">{"'Quadro'!$A$4:$BG$78"}</definedName>
    <definedName name="SFD" hidden="1">{"'Quadro'!$A$4:$BG$78"}</definedName>
    <definedName name="SFHJ" hidden="1">{"'Quadro'!$A$4:$BG$78"}</definedName>
    <definedName name="SFR" hidden="1">{"'Quadro'!$A$4:$BG$78"}</definedName>
    <definedName name="SHA">#REF!</definedName>
    <definedName name="SHARED_FORMULA_0">#N/A</definedName>
    <definedName name="SHARED_FORMULA_1">#N/A</definedName>
    <definedName name="SHARED_FORMULA_10">#N/A</definedName>
    <definedName name="SHARED_FORMULA_11">#N/A</definedName>
    <definedName name="SHARED_FORMULA_12">#N/A</definedName>
    <definedName name="SHARED_FORMULA_13">#N/A</definedName>
    <definedName name="SHARED_FORMULA_14">#N/A</definedName>
    <definedName name="SHARED_FORMULA_15">#N/A</definedName>
    <definedName name="SHARED_FORMULA_16">#N/A</definedName>
    <definedName name="SHARED_FORMULA_17">#N/A</definedName>
    <definedName name="SHARED_FORMULA_18">#N/A</definedName>
    <definedName name="SHARED_FORMULA_19">#N/A</definedName>
    <definedName name="SHARED_FORMULA_2">#N/A</definedName>
    <definedName name="SHARED_FORMULA_20">#N/A</definedName>
    <definedName name="SHARED_FORMULA_21">#N/A</definedName>
    <definedName name="SHARED_FORMULA_22">#N/A</definedName>
    <definedName name="SHARED_FORMULA_23">#N/A</definedName>
    <definedName name="SHARED_FORMULA_24">#N/A</definedName>
    <definedName name="SHARED_FORMULA_25">#N/A</definedName>
    <definedName name="SHARED_FORMULA_26">#N/A</definedName>
    <definedName name="SHARED_FORMULA_27">#N/A</definedName>
    <definedName name="SHARED_FORMULA_28">#N/A</definedName>
    <definedName name="SHARED_FORMULA_29">#N/A</definedName>
    <definedName name="SHARED_FORMULA_3">#N/A</definedName>
    <definedName name="SHARED_FORMULA_30">#N/A</definedName>
    <definedName name="SHARED_FORMULA_31">#N/A</definedName>
    <definedName name="SHARED_FORMULA_32">#N/A</definedName>
    <definedName name="SHARED_FORMULA_33">#N/A</definedName>
    <definedName name="SHARED_FORMULA_34">#N/A</definedName>
    <definedName name="SHARED_FORMULA_35">#N/A</definedName>
    <definedName name="SHARED_FORMULA_36">#N/A</definedName>
    <definedName name="SHARED_FORMULA_37">#N/A</definedName>
    <definedName name="SHARED_FORMULA_38">#N/A</definedName>
    <definedName name="SHARED_FORMULA_39">#N/A</definedName>
    <definedName name="SHARED_FORMULA_4">#N/A</definedName>
    <definedName name="SHARED_FORMULA_40">#N/A</definedName>
    <definedName name="SHARED_FORMULA_41">#N/A</definedName>
    <definedName name="SHARED_FORMULA_42">#N/A</definedName>
    <definedName name="SHARED_FORMULA_43">#N/A</definedName>
    <definedName name="SHARED_FORMULA_44">#N/A</definedName>
    <definedName name="SHARED_FORMULA_45">#N/A</definedName>
    <definedName name="SHARED_FORMULA_46">#N/A</definedName>
    <definedName name="SHARED_FORMULA_47">#N/A</definedName>
    <definedName name="SHARED_FORMULA_48">#N/A</definedName>
    <definedName name="SHARED_FORMULA_49">#N/A</definedName>
    <definedName name="SHARED_FORMULA_5">#N/A</definedName>
    <definedName name="SHARED_FORMULA_50">#N/A</definedName>
    <definedName name="SHARED_FORMULA_51">#N/A</definedName>
    <definedName name="SHARED_FORMULA_52">#N/A</definedName>
    <definedName name="SHARED_FORMULA_53">#N/A</definedName>
    <definedName name="SHARED_FORMULA_54">#N/A</definedName>
    <definedName name="SHARED_FORMULA_55">#N/A</definedName>
    <definedName name="SHARED_FORMULA_56">#N/A</definedName>
    <definedName name="SHARED_FORMULA_57">#N/A</definedName>
    <definedName name="SHARED_FORMULA_58">#N/A</definedName>
    <definedName name="SHARED_FORMULA_59">#N/A</definedName>
    <definedName name="SHARED_FORMULA_6">#N/A</definedName>
    <definedName name="SHARED_FORMULA_60">#N/A</definedName>
    <definedName name="SHARED_FORMULA_61">#N/A</definedName>
    <definedName name="SHARED_FORMULA_62">#N/A</definedName>
    <definedName name="SHARED_FORMULA_7">#N/A</definedName>
    <definedName name="SHARED_FORMULA_8">#N/A</definedName>
    <definedName name="SHARED_FORMULA_9">#N/A</definedName>
    <definedName name="SHHHHJ" hidden="1">{"'RR'!$A$2:$E$81"}</definedName>
    <definedName name="Sigla">#REF!</definedName>
    <definedName name="sigla_obras">#REF!</definedName>
    <definedName name="sigla_sn">#REF!</definedName>
    <definedName name="SII98_99">#REF!</definedName>
    <definedName name="simnex">#REF!</definedName>
    <definedName name="simnin">#REF!</definedName>
    <definedName name="SINALIZAÇÃO_DA_PN_TPD___TPS">#REF!</definedName>
    <definedName name="Sispec00">#REF!</definedName>
    <definedName name="Sispec98">#REF!</definedName>
    <definedName name="SISTEM1">#REF!</definedName>
    <definedName name="SISTEM2">#REF!</definedName>
    <definedName name="sof" hidden="1">{#N/A,#N/A,FALSE,"PCOL"}</definedName>
    <definedName name="solo.cimento">#REF!</definedName>
    <definedName name="solver_lin" hidden="1">0</definedName>
    <definedName name="solver_num" hidden="1">0</definedName>
    <definedName name="solver_rel1" hidden="1">3</definedName>
    <definedName name="solver_rhs1" hidden="1">0</definedName>
    <definedName name="solver_tmp" hidden="1">0</definedName>
    <definedName name="solver_typ" hidden="1">1</definedName>
    <definedName name="solver_val" hidden="1">0</definedName>
    <definedName name="SQUANT">#REF!</definedName>
    <definedName name="sr">#REF!</definedName>
    <definedName name="SSDF" hidden="1">{"'Quadro'!$A$4:$BG$78"}</definedName>
    <definedName name="SSSS">#REF!</definedName>
    <definedName name="sssss">#REF!</definedName>
    <definedName name="ssssssfsef">#REF!</definedName>
    <definedName name="ST">#REF!</definedName>
    <definedName name="status_conc">#REF!</definedName>
    <definedName name="Std1.1">#REF!</definedName>
    <definedName name="Std1.10">#REF!</definedName>
    <definedName name="Std1.12">#REF!</definedName>
    <definedName name="Std1.12Hrs">#REF!</definedName>
    <definedName name="Std1.12Mat">#REF!</definedName>
    <definedName name="Std1.13Hrs">#REF!</definedName>
    <definedName name="Std1.13Mat">#REF!</definedName>
    <definedName name="Std1.14">#REF!</definedName>
    <definedName name="Std1.15">#REF!</definedName>
    <definedName name="Std1.16">#REF!</definedName>
    <definedName name="Std1.17">#REF!</definedName>
    <definedName name="Std1.18">#REF!</definedName>
    <definedName name="Std1.18Hrs">#REF!</definedName>
    <definedName name="Std1.18Mat">#REF!</definedName>
    <definedName name="Std1.2">#REF!</definedName>
    <definedName name="Std1.3">#REF!</definedName>
    <definedName name="Std1.4">#REF!</definedName>
    <definedName name="Std1.5">#REF!</definedName>
    <definedName name="Std1.6">#REF!</definedName>
    <definedName name="Std1.7">#REF!</definedName>
    <definedName name="Std1.8">#REF!</definedName>
    <definedName name="Std1.9">#REF!</definedName>
    <definedName name="StdTotal">#REF!</definedName>
    <definedName name="StdTotalImp">#REF!</definedName>
    <definedName name="Sub_Override">#REF!</definedName>
    <definedName name="SUB_TRECHO">#REF!</definedName>
    <definedName name="subbase">#REF!</definedName>
    <definedName name="SUBDER">#REF!</definedName>
    <definedName name="SUBDIV">#REF!</definedName>
    <definedName name="SUBEQP">#REF!</definedName>
    <definedName name="Subestação">#REF!</definedName>
    <definedName name="SUBMUR">#REF!</definedName>
    <definedName name="SUBTRECHO">#REF!</definedName>
    <definedName name="SUM">#REF!</definedName>
    <definedName name="sum_by_qtr_detail_2">#REF!</definedName>
    <definedName name="Summary_of_Operations_2">#REF!</definedName>
    <definedName name="SUMMERY">#REF!</definedName>
    <definedName name="SUPER7_RATES">#REF!</definedName>
    <definedName name="SUPER7COST">#REF!</definedName>
    <definedName name="svi2_1">#REF!</definedName>
    <definedName name="svi2_1_12">#REF!</definedName>
    <definedName name="svi2_1_13">#REF!</definedName>
    <definedName name="svi2_1_4">#REF!</definedName>
    <definedName name="svi2_12">#REF!</definedName>
    <definedName name="svi2_13">#REF!</definedName>
    <definedName name="svi2_3">#REF!</definedName>
    <definedName name="svi2_3_12">#REF!</definedName>
    <definedName name="svi2_3_13">#REF!</definedName>
    <definedName name="svi2_3_4">#REF!</definedName>
    <definedName name="svi2_4">#REF!</definedName>
    <definedName name="SVLDOL">#REF!</definedName>
    <definedName name="SVLREAL">#REF!</definedName>
    <definedName name="SWE" hidden="1">{"'Quadro'!$A$4:$BG$78"}</definedName>
    <definedName name="SWR" hidden="1">{"'Quadro'!$A$4:$BG$78"}</definedName>
    <definedName name="T">#REF!</definedName>
    <definedName name="t_1">#REF!</definedName>
    <definedName name="t_1_12">#REF!</definedName>
    <definedName name="t_1_13">#REF!</definedName>
    <definedName name="t_1_4">#REF!</definedName>
    <definedName name="T_12">#REF!</definedName>
    <definedName name="T_13">#REF!</definedName>
    <definedName name="T_4">#REF!</definedName>
    <definedName name="T_FINE_RALL_A">#REF!</definedName>
    <definedName name="T_FINE_RALL_B">#REF!</definedName>
    <definedName name="T_FINE_RIDOTTA">#REF!</definedName>
    <definedName name="T_INIFIN_RALL_B">#REF!</definedName>
    <definedName name="T_INIZIO_RALL_A">#REF!</definedName>
    <definedName name="T_INIZIO_RALL_B">#REF!</definedName>
    <definedName name="T_INIZIO_RIDOTTA">#REF!</definedName>
    <definedName name="TAB">#REF!</definedName>
    <definedName name="tab_mancal">#REF!</definedName>
    <definedName name="TABEFET">#REF!</definedName>
    <definedName name="TABELA">#REF!</definedName>
    <definedName name="TABELA01">#REF!</definedName>
    <definedName name="TABELA02">#REF!</definedName>
    <definedName name="tabela03">#REF!</definedName>
    <definedName name="tabela2">#REF!</definedName>
    <definedName name="tabelaDenominação">#REF!</definedName>
    <definedName name="tabelão">#REF!</definedName>
    <definedName name="tabelão_1">#REF!</definedName>
    <definedName name="tabelão_1_12">#REF!</definedName>
    <definedName name="tabelão_1_13">#REF!</definedName>
    <definedName name="tabelão_12">#REF!</definedName>
    <definedName name="tabelão_13">#REF!</definedName>
    <definedName name="tabelão1">#REF!</definedName>
    <definedName name="tabelão1_1">#REF!</definedName>
    <definedName name="tabelão1_1_12">#REF!</definedName>
    <definedName name="tabelão1_1_13">#REF!</definedName>
    <definedName name="tabelão1_12">#REF!</definedName>
    <definedName name="tabelão1_13">#REF!</definedName>
    <definedName name="tabelão2">#REF!</definedName>
    <definedName name="tabelão2_1">#REF!</definedName>
    <definedName name="tabelão2_1_12">#REF!</definedName>
    <definedName name="tabelão2_1_13">#REF!</definedName>
    <definedName name="tabelão2_12">#REF!</definedName>
    <definedName name="tabelão2_13">#REF!</definedName>
    <definedName name="TabImport">#REF!</definedName>
    <definedName name="TableName">"Dummy"</definedName>
    <definedName name="TABMAX">#REF!</definedName>
    <definedName name="TABMIN">#REF!</definedName>
    <definedName name="TabPer">#REF!</definedName>
    <definedName name="TABREC">#REF!</definedName>
    <definedName name="TabUF">#REF!</definedName>
    <definedName name="TaDFnInnov">#REF!</definedName>
    <definedName name="Tag_Carga">#REF!</definedName>
    <definedName name="Tag_CCM">#REF!</definedName>
    <definedName name="tarifas">#REF!</definedName>
    <definedName name="tarifas_CVRD">#REF!</definedName>
    <definedName name="tartempion">#REF!</definedName>
    <definedName name="taxa_cap">#REF!</definedName>
    <definedName name="taxa_cap_12">#REF!</definedName>
    <definedName name="taxa_cap_13">#REF!</definedName>
    <definedName name="Taxa_de_Desconto">#REF!</definedName>
    <definedName name="Taxa_de_Fiscalizacao">#REF!</definedName>
    <definedName name="Taxa_MAE">#REF!</definedName>
    <definedName name="taxas">#REF!</definedName>
    <definedName name="tbalvenaria">#REF!</definedName>
    <definedName name="tbalvenaria2">#REF!</definedName>
    <definedName name="tbalvenaria3">#REF!</definedName>
    <definedName name="TBF">#REF!</definedName>
    <definedName name="tbt">#REF!,#REF!,#REF!,#REF!</definedName>
    <definedName name="TE">#REF!</definedName>
    <definedName name="tela_032303">#REF!</definedName>
    <definedName name="telefonia">#REF!</definedName>
    <definedName name="telha">#REF!</definedName>
    <definedName name="telhad">#REF!</definedName>
    <definedName name="telhado">#REF!</definedName>
    <definedName name="TEMP" hidden="1">{#N/A,#N/A,FALSE,"PCOL"}</definedName>
    <definedName name="TEP">#REF!</definedName>
    <definedName name="terra">#REF!</definedName>
    <definedName name="terra_12">#REF!</definedName>
    <definedName name="terra_13">#REF!</definedName>
    <definedName name="terra_4">#REF!</definedName>
    <definedName name="TES">#REF!</definedName>
    <definedName name="TESTE">#REF!</definedName>
    <definedName name="TESTE_1">#REF!</definedName>
    <definedName name="TESTE_1_12">#REF!</definedName>
    <definedName name="TESTE_1_13">#REF!</definedName>
    <definedName name="TESTE_1_4">#REF!</definedName>
    <definedName name="TESTE_110">#REF!</definedName>
    <definedName name="TESTE_110_12">#REF!</definedName>
    <definedName name="TESTE_110_13">#REF!</definedName>
    <definedName name="TESTE_110_4">#REF!</definedName>
    <definedName name="TESTE_12">#REF!</definedName>
    <definedName name="TESTE_13">#REF!</definedName>
    <definedName name="TESTE_4">#REF!</definedName>
    <definedName name="teste_planilha">#REF!</definedName>
    <definedName name="tetuytw">#REF!</definedName>
    <definedName name="TextRefCopyRangeCount" hidden="1">1</definedName>
    <definedName name="tgb">#REF!</definedName>
    <definedName name="THR" hidden="1">{"'gráf jan00'!$A$1:$AK$41"}</definedName>
    <definedName name="THTRHT" hidden="1">{"'gráf jan00'!$A$1:$AK$41"}</definedName>
    <definedName name="Tipo">#REF!</definedName>
    <definedName name="tipo_tamb">#REF!</definedName>
    <definedName name="Tipos">#REF!</definedName>
    <definedName name="tipoTijolo">#REF!</definedName>
    <definedName name="TIR">#REF!</definedName>
    <definedName name="titbeb">#REF!</definedName>
    <definedName name="TITCHAF">#REF!</definedName>
    <definedName name="TITEVW">#REF!</definedName>
    <definedName name="TITLES">#REF!</definedName>
    <definedName name="_xlnm.Print_Titles">#REF!</definedName>
    <definedName name="tjtrj" hidden="1">{#N/A,#N/A,TRUE,"indice";#N/A,#N/A,TRUE,"indicadores";#N/A,#N/A,TRUE,"comentarios";#N/A,#N/A,TRUE,"Receita";#N/A,#N/A,TRUE,"preço";#N/A,#N/A,TRUE,"Custo Unit Total";#N/A,#N/A,TRUE,"Custo Unit Minerio";#N/A,#N/A,TRUE,"Adm_Aux";#N/A,#N/A,TRUE,"Reaprop";#N/A,#N/A,TRUE,"Custo Unit TU";#N/A,#N/A,TRUE,"Custo Unit Paul";#N/A,#N/A,TRUE,"Custo Unit PM";#N/A,#N/A,TRUE,"Custo Unit TPD";#N/A,#N/A,TRUE,"Custo Unit GR";#N/A,#N/A,TRUE,"Custo Unit FE";#N/A,#N/A,TRUE,"Custo Unit Teus";#N/A,#N/A,TRUE,"Custo Unit CO Ton";#N/A,#N/A,TRUE,"Custo Unit OC";#N/A,#N/A,TRUE,"Margem";#N/A,#N/A,TRUE,"Prog Total";#N/A,#N/A,TRUE,"Prog Tubarão";#N/A,#N/A,TRUE,"Prog Praia mole";#N/A,#N/A,TRUE,"Prog  Paul";#N/A,#N/A,TRUE,"Prog TPD";#N/A,#N/A,TRUE,"Pessoal";#N/A,#N/A,TRUE,"Gastos";#N/A,#N/A,TRUE,"Gasto Área";#N/A,#N/A,TRUE,"Grafico de Gastos";#N/A,#N/A,TRUE,"Inv Corrente";#N/A,#N/A,TRUE,"Inv Capital"}</definedName>
    <definedName name="Todas_as_pendencias">#REF!</definedName>
    <definedName name="TODOEQUIPO">#REF!</definedName>
    <definedName name="TODOEVW">#REF!</definedName>
    <definedName name="ToilFnInnov">#REF!</definedName>
    <definedName name="ToilIntInnov">#REF!</definedName>
    <definedName name="Tool">#REF!</definedName>
    <definedName name="Top">#REF!</definedName>
    <definedName name="TOT">#REF!</definedName>
    <definedName name="TOT_01">#REF!</definedName>
    <definedName name="TOT_02">#REF!</definedName>
    <definedName name="TOT_03">#REF!</definedName>
    <definedName name="TOT_04">#REF!</definedName>
    <definedName name="TOT_05">#REF!</definedName>
    <definedName name="TOT_06">#REF!</definedName>
    <definedName name="TOT_07">#REF!</definedName>
    <definedName name="TOT_1">#REF!</definedName>
    <definedName name="Tot_CentrOraria_Circ">#REF!</definedName>
    <definedName name="Tot_CentrOrariaPost_Circ">#REF!</definedName>
    <definedName name="TOT_DRE">#REF!</definedName>
    <definedName name="Tot_EthCards_PCWKS_Circ">#REF!</definedName>
    <definedName name="Tot_EthCards_PSWKS_Circ">#REF!</definedName>
    <definedName name="Tot_InkJetPRN_Circ">#REF!</definedName>
    <definedName name="Tot_InkJetPRNPost_Circ">#REF!</definedName>
    <definedName name="Tot_LaserPRNPost_Circ">#REF!</definedName>
    <definedName name="Tot_Monitor20in_Circ">#REF!</definedName>
    <definedName name="TOT_OAE">#REF!</definedName>
    <definedName name="TOT_OC">#REF!</definedName>
    <definedName name="TOT_OPA">#REF!</definedName>
    <definedName name="TOT_PAV">#REF!</definedName>
    <definedName name="Tot_Plotter_Circ">#REF!</definedName>
    <definedName name="Tot_S2K_CL_Circ">#REF!</definedName>
    <definedName name="Tot_S2K_CLl_Circ">#REF!</definedName>
    <definedName name="TOT_SIN">#REF!</definedName>
    <definedName name="TOT_TER">#REF!</definedName>
    <definedName name="Tot_W2KProfessional_Circ">#REF!</definedName>
    <definedName name="Tot_WKS0_Circ">#REF!</definedName>
    <definedName name="Tot_WKS2_Circ">#REF!</definedName>
    <definedName name="TOTAL">#REF!</definedName>
    <definedName name="total_1">#REF!</definedName>
    <definedName name="total_1_12">#REF!</definedName>
    <definedName name="total_1_13">#REF!</definedName>
    <definedName name="total_1_4">#REF!</definedName>
    <definedName name="total_12">#REF!</definedName>
    <definedName name="total_13">#REF!</definedName>
    <definedName name="total_3">#REF!</definedName>
    <definedName name="total_3_12">#REF!</definedName>
    <definedName name="total_3_13">#REF!</definedName>
    <definedName name="total_3_4">#REF!</definedName>
    <definedName name="total_4">#REF!</definedName>
    <definedName name="TOTAL_PONTE">#REF!</definedName>
    <definedName name="TOTALE__ESTERNI">#REF!</definedName>
    <definedName name="TOTALE__INTERNI">#REF!</definedName>
    <definedName name="TotCorr">OFFSET(#REF!,,,COUNTA(#REF!),1)</definedName>
    <definedName name="TotData">OFFSET(#REF!,,,COUNTA(#REF!),1)</definedName>
    <definedName name="TOTQTS">#REF!</definedName>
    <definedName name="TotResp">OFFSET(#REF!,,,COUNTA(#REF!),1)</definedName>
    <definedName name="TotSegm">OFFSET(#REF!,,,COUNTA(#REF!),1)</definedName>
    <definedName name="TP">#REF!</definedName>
    <definedName name="Tp_fechamento">#REF!</definedName>
    <definedName name="TPerFnInnov">#REF!</definedName>
    <definedName name="TPT">#REF!</definedName>
    <definedName name="TPU">#REF!</definedName>
    <definedName name="TR">#REF!</definedName>
    <definedName name="tran" hidden="1">{"'Quadro'!$A$4:$BG$78"}</definedName>
    <definedName name="transp36"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transp36a"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TRANSPORTE">#REF!</definedName>
    <definedName name="Trator">#REF!</definedName>
    <definedName name="TrDefGSMFnInnov">#REF!</definedName>
    <definedName name="TRECHO">#REF!</definedName>
    <definedName name="trem" hidden="1">{"'gráf jan00'!$A$1:$AK$41"}</definedName>
    <definedName name="trem22">#REF!</definedName>
    <definedName name="trezeabril" hidden="1">{"'gráf jan00'!$A$1:$AK$41"}</definedName>
    <definedName name="TREZEABRILL" hidden="1">{"'gráf jan00'!$A$1:$AK$41"}</definedName>
    <definedName name="trezeagosto" hidden="1">{"'gráf jan00'!$A$1:$AK$41"}</definedName>
    <definedName name="trezeagosto2" hidden="1">{"'gráf jan00'!$A$1:$AK$41"}</definedName>
    <definedName name="trezeagosto3" hidden="1">{"'gráf jan00'!$A$1:$AK$41"}</definedName>
    <definedName name="trezeagosto4" hidden="1">{"'gráf jan00'!$A$1:$AK$41"}</definedName>
    <definedName name="trezeagosto5" hidden="1">{"'gráf jan00'!$A$1:$AK$41"}</definedName>
    <definedName name="trezeagosto6" hidden="1">{"'gráf jan00'!$A$1:$AK$41"}</definedName>
    <definedName name="trezeagosto7" hidden="1">{"'gráf jan00'!$A$1:$AK$41"}</definedName>
    <definedName name="trezeagosto8" hidden="1">{"'gráf jan00'!$A$1:$AK$41"}</definedName>
    <definedName name="trezejulho" hidden="1">{"'gráf jan00'!$A$1:$AK$41"}</definedName>
    <definedName name="trezejulho2" hidden="1">{"'gráf jan00'!$A$1:$AK$41"}</definedName>
    <definedName name="trezejulho3" hidden="1">{"'gráf jan00'!$A$1:$AK$41"}</definedName>
    <definedName name="trezejun" hidden="1">{"'gráf jan00'!$A$1:$AK$41"}</definedName>
    <definedName name="trezejunho" hidden="1">{"'gráf jan00'!$A$1:$AK$41"}</definedName>
    <definedName name="trezejunnho" hidden="1">{"'gráf jan00'!$A$1:$AK$41"}</definedName>
    <definedName name="trezemarço" hidden="1">{"'gráf jan00'!$A$1:$AK$41"}</definedName>
    <definedName name="Trombetas">#REF!</definedName>
    <definedName name="trt" hidden="1">{"'gráf jan00'!$A$1:$AK$41"}</definedName>
    <definedName name="TRYU" hidden="1">{"'Quadro'!$A$4:$BG$78"}</definedName>
    <definedName name="tt">#REF!</definedName>
    <definedName name="TT_OP">#REF!</definedName>
    <definedName name="TT_OT">#REF!</definedName>
    <definedName name="TT_VP1">#REF!</definedName>
    <definedName name="TT_VP2">#REF!</definedName>
    <definedName name="TT102_12">#REF!</definedName>
    <definedName name="TT102_13">#REF!</definedName>
    <definedName name="TT102_4">#REF!</definedName>
    <definedName name="TT107_12">#REF!</definedName>
    <definedName name="TT107_13">#REF!</definedName>
    <definedName name="TT107_4">#REF!</definedName>
    <definedName name="TT121_12">#REF!</definedName>
    <definedName name="TT121_13">#REF!</definedName>
    <definedName name="TT121_4">#REF!</definedName>
    <definedName name="TT123_12">#REF!</definedName>
    <definedName name="TT123_13">#REF!</definedName>
    <definedName name="TT123_4">#REF!</definedName>
    <definedName name="TT19_12">#REF!</definedName>
    <definedName name="TT19_13">#REF!</definedName>
    <definedName name="TT19_4">#REF!</definedName>
    <definedName name="TT20_12">#REF!</definedName>
    <definedName name="TT20_13">#REF!</definedName>
    <definedName name="TT20_4">#REF!</definedName>
    <definedName name="TT21_12">#REF!</definedName>
    <definedName name="TT21_13">#REF!</definedName>
    <definedName name="TT21_4">#REF!</definedName>
    <definedName name="TT22_12">#REF!</definedName>
    <definedName name="TT22_13">#REF!</definedName>
    <definedName name="TT22_4">#REF!</definedName>
    <definedName name="TT26_12">#REF!</definedName>
    <definedName name="TT26_13">#REF!</definedName>
    <definedName name="TT26_4">#REF!</definedName>
    <definedName name="TT27_12">#REF!</definedName>
    <definedName name="TT27_13">#REF!</definedName>
    <definedName name="TT27_4">#REF!</definedName>
    <definedName name="TT28_12">#REF!</definedName>
    <definedName name="TT28_13">#REF!</definedName>
    <definedName name="TT28_4">#REF!</definedName>
    <definedName name="TT30_12">#REF!</definedName>
    <definedName name="TT30_13">#REF!</definedName>
    <definedName name="TT30_4">#REF!</definedName>
    <definedName name="TT31_12">#REF!</definedName>
    <definedName name="TT31_13">#REF!</definedName>
    <definedName name="TT31_4">#REF!</definedName>
    <definedName name="TT32_12">#REF!</definedName>
    <definedName name="TT32_13">#REF!</definedName>
    <definedName name="TT32_4">#REF!</definedName>
    <definedName name="TT33_12">#REF!</definedName>
    <definedName name="TT33_13">#REF!</definedName>
    <definedName name="TT33_4">#REF!</definedName>
    <definedName name="TT34_12">#REF!</definedName>
    <definedName name="TT34_13">#REF!</definedName>
    <definedName name="TT34_4">#REF!</definedName>
    <definedName name="TT36_12">#REF!</definedName>
    <definedName name="TT36_13">#REF!</definedName>
    <definedName name="TT36_4">#REF!</definedName>
    <definedName name="TT37_12">#REF!</definedName>
    <definedName name="TT37_13">#REF!</definedName>
    <definedName name="TT37_4">#REF!</definedName>
    <definedName name="TT38_12">#REF!</definedName>
    <definedName name="TT38_13">#REF!</definedName>
    <definedName name="TT38_4">#REF!</definedName>
    <definedName name="TT39_12">#REF!</definedName>
    <definedName name="TT39_13">#REF!</definedName>
    <definedName name="TT39_4">#REF!</definedName>
    <definedName name="TT40_12">#REF!</definedName>
    <definedName name="TT40_13">#REF!</definedName>
    <definedName name="TT40_4">#REF!</definedName>
    <definedName name="TT5_12">#REF!</definedName>
    <definedName name="TT5_13">#REF!</definedName>
    <definedName name="TT5_4">#REF!</definedName>
    <definedName name="TT52_12">#REF!</definedName>
    <definedName name="TT52_13">#REF!</definedName>
    <definedName name="TT52_4">#REF!</definedName>
    <definedName name="TT53_12">#REF!</definedName>
    <definedName name="TT53_13">#REF!</definedName>
    <definedName name="TT53_4">#REF!</definedName>
    <definedName name="TT54_12">#REF!</definedName>
    <definedName name="TT54_13">#REF!</definedName>
    <definedName name="TT54_4">#REF!</definedName>
    <definedName name="TT55_12">#REF!</definedName>
    <definedName name="TT55_13">#REF!</definedName>
    <definedName name="TT55_4">#REF!</definedName>
    <definedName name="TT6_12">#REF!</definedName>
    <definedName name="TT6_13">#REF!</definedName>
    <definedName name="TT6_4">#REF!</definedName>
    <definedName name="TT60_12">#REF!</definedName>
    <definedName name="TT60_13">#REF!</definedName>
    <definedName name="TT60_4">#REF!</definedName>
    <definedName name="TT61_12">#REF!</definedName>
    <definedName name="TT61_13">#REF!</definedName>
    <definedName name="TT61_4">#REF!</definedName>
    <definedName name="TT69_12">#REF!</definedName>
    <definedName name="TT69_13">#REF!</definedName>
    <definedName name="TT69_4">#REF!</definedName>
    <definedName name="TT7_12">#REF!</definedName>
    <definedName name="TT7_13">#REF!</definedName>
    <definedName name="TT7_4">#REF!</definedName>
    <definedName name="TT70_12">#REF!</definedName>
    <definedName name="TT70_13">#REF!</definedName>
    <definedName name="TT70_4">#REF!</definedName>
    <definedName name="TT71_12">#REF!</definedName>
    <definedName name="TT71_13">#REF!</definedName>
    <definedName name="TT71_4">#REF!</definedName>
    <definedName name="TT74_12">#REF!</definedName>
    <definedName name="TT74_13">#REF!</definedName>
    <definedName name="TT74_4">#REF!</definedName>
    <definedName name="TT75_12">#REF!</definedName>
    <definedName name="TT75_13">#REF!</definedName>
    <definedName name="TT75_4">#REF!</definedName>
    <definedName name="TT76_12">#REF!</definedName>
    <definedName name="TT76_13">#REF!</definedName>
    <definedName name="TT76_4">#REF!</definedName>
    <definedName name="TT77_12">#REF!</definedName>
    <definedName name="TT77_13">#REF!</definedName>
    <definedName name="TT77_4">#REF!</definedName>
    <definedName name="TT78_12">#REF!</definedName>
    <definedName name="TT78_13">#REF!</definedName>
    <definedName name="TT78_4">#REF!</definedName>
    <definedName name="TT79_12">#REF!</definedName>
    <definedName name="TT79_13">#REF!</definedName>
    <definedName name="TT79_4">#REF!</definedName>
    <definedName name="TT94_12">#REF!</definedName>
    <definedName name="TT94_13">#REF!</definedName>
    <definedName name="TT94_4">#REF!</definedName>
    <definedName name="TT95_12">#REF!</definedName>
    <definedName name="TT95_13">#REF!</definedName>
    <definedName name="TT95_4">#REF!</definedName>
    <definedName name="TT97_12">#REF!</definedName>
    <definedName name="TT97_13">#REF!</definedName>
    <definedName name="TT97_4">#REF!</definedName>
    <definedName name="TTER" hidden="1">{"'Quadro'!$A$4:$BG$78"}</definedName>
    <definedName name="TTJ">#REF!</definedName>
    <definedName name="ttt">#REF!</definedName>
    <definedName name="tttt">#REF!</definedName>
    <definedName name="ttttt">#REF!</definedName>
    <definedName name="tttttt" hidden="1">#REF!</definedName>
    <definedName name="TUDO">#REF!</definedName>
    <definedName name="tusd">#REF!</definedName>
    <definedName name="tx_hor_aux">#REF!</definedName>
    <definedName name="tx_hor_prop">#REF!</definedName>
    <definedName name="tx_hor_TCMS">#REF!</definedName>
    <definedName name="tx_hor_TCMS_Marcos">#REF!</definedName>
    <definedName name="TxHor">#REF!</definedName>
    <definedName name="TxHr">#REF!</definedName>
    <definedName name="TXREMATI">#REF!</definedName>
    <definedName name="TXTEQUIP">#REF!</definedName>
    <definedName name="TXTMARCA">#REF!</definedName>
    <definedName name="TXTMOD">#REF!</definedName>
    <definedName name="TXTPOT">#REF!</definedName>
    <definedName name="tyjtykj" hidden="1">{#N/A,#N/A,TRUE,"indice";#N/A,#N/A,TRUE,"indicadores";#N/A,#N/A,TRUE,"comentarios";#N/A,#N/A,TRUE,"Receita";#N/A,#N/A,TRUE,"preço";#N/A,#N/A,TRUE,"Custo Unit Total";#N/A,#N/A,TRUE,"Custo Unit Minerio";#N/A,#N/A,TRUE,"Adm_Aux";#N/A,#N/A,TRUE,"Reaprop";#N/A,#N/A,TRUE,"Custo Unit TU";#N/A,#N/A,TRUE,"Custo Unit Paul";#N/A,#N/A,TRUE,"Custo Unit PM";#N/A,#N/A,TRUE,"Custo Unit TPD";#N/A,#N/A,TRUE,"Custo Unit GR";#N/A,#N/A,TRUE,"Custo Unit FE";#N/A,#N/A,TRUE,"Custo Unit Teus";#N/A,#N/A,TRUE,"Custo Unit CO Ton";#N/A,#N/A,TRUE,"Custo Unit OC";#N/A,#N/A,TRUE,"Margem";#N/A,#N/A,TRUE,"Prog Total";#N/A,#N/A,TRUE,"Prog Tubarão";#N/A,#N/A,TRUE,"Prog Praia mole";#N/A,#N/A,TRUE,"Prog  Paul";#N/A,#N/A,TRUE,"Prog TPD";#N/A,#N/A,TRUE,"Pessoal";#N/A,#N/A,TRUE,"Gastos";#N/A,#N/A,TRUE,"Gasto Área";#N/A,#N/A,TRUE,"Grafico de Gastos";#N/A,#N/A,TRUE,"Inv Corrente";#N/A,#N/A,TRUE,"Inv Capital"}</definedName>
    <definedName name="tyt">#REF!</definedName>
    <definedName name="TYU" hidden="1">{"'Quadro'!$A$4:$BG$78"}</definedName>
    <definedName name="U" hidden="1">{"'gráf jan00'!$A$1:$AK$41"}</definedName>
    <definedName name="UAR">#REF!</definedName>
    <definedName name="UHE_SA_CARVALHO_ampl_APE">"dados"</definedName>
    <definedName name="UltPart">#REF!</definedName>
    <definedName name="UNI11100_1">#REF!</definedName>
    <definedName name="UNI11100_1_12">#REF!</definedName>
    <definedName name="UNI11100_1_13">#REF!</definedName>
    <definedName name="UNI11100_1_4">#REF!</definedName>
    <definedName name="UNI11100_109">#REF!</definedName>
    <definedName name="UNI11100_109_12">#REF!</definedName>
    <definedName name="UNI11100_109_13">#REF!</definedName>
    <definedName name="UNI11100_109_4">#REF!</definedName>
    <definedName name="UNI11100_110">#REF!</definedName>
    <definedName name="UNI11100_110_12">#REF!</definedName>
    <definedName name="UNI11100_110_13">#REF!</definedName>
    <definedName name="UNI11100_110_4">#REF!</definedName>
    <definedName name="UNI11100_12">#REF!</definedName>
    <definedName name="UNI11100_13">#REF!</definedName>
    <definedName name="UNI11100_4">#REF!</definedName>
    <definedName name="UNI11110_1">#REF!</definedName>
    <definedName name="UNI11110_1_12">#REF!</definedName>
    <definedName name="UNI11110_1_13">#REF!</definedName>
    <definedName name="UNI11110_1_4">#REF!</definedName>
    <definedName name="UNI11110_109">#REF!</definedName>
    <definedName name="UNI11110_109_12">#REF!</definedName>
    <definedName name="UNI11110_109_13">#REF!</definedName>
    <definedName name="UNI11110_109_4">#REF!</definedName>
    <definedName name="UNI11110_110">#REF!</definedName>
    <definedName name="UNI11110_110_12">#REF!</definedName>
    <definedName name="UNI11110_110_13">#REF!</definedName>
    <definedName name="UNI11110_110_4">#REF!</definedName>
    <definedName name="UNI11110_12">#REF!</definedName>
    <definedName name="UNI11110_13">#REF!</definedName>
    <definedName name="UNI11110_4">#REF!</definedName>
    <definedName name="UNI11115_1">#REF!</definedName>
    <definedName name="UNI11115_1_12">#REF!</definedName>
    <definedName name="UNI11115_1_13">#REF!</definedName>
    <definedName name="UNI11115_1_4">#REF!</definedName>
    <definedName name="UNI11115_109">#REF!</definedName>
    <definedName name="UNI11115_109_12">#REF!</definedName>
    <definedName name="UNI11115_109_13">#REF!</definedName>
    <definedName name="UNI11115_109_4">#REF!</definedName>
    <definedName name="UNI11115_110">#REF!</definedName>
    <definedName name="UNI11115_110_12">#REF!</definedName>
    <definedName name="UNI11115_110_13">#REF!</definedName>
    <definedName name="UNI11115_110_4">#REF!</definedName>
    <definedName name="UNI11115_12">#REF!</definedName>
    <definedName name="UNI11115_13">#REF!</definedName>
    <definedName name="UNI11115_4">#REF!</definedName>
    <definedName name="UNI11125_1">#REF!</definedName>
    <definedName name="UNI11125_1_12">#REF!</definedName>
    <definedName name="UNI11125_1_13">#REF!</definedName>
    <definedName name="UNI11125_1_4">#REF!</definedName>
    <definedName name="UNI11125_109">#REF!</definedName>
    <definedName name="UNI11125_109_12">#REF!</definedName>
    <definedName name="UNI11125_109_13">#REF!</definedName>
    <definedName name="UNI11125_109_4">#REF!</definedName>
    <definedName name="UNI11125_110">#REF!</definedName>
    <definedName name="UNI11125_110_12">#REF!</definedName>
    <definedName name="UNI11125_110_13">#REF!</definedName>
    <definedName name="UNI11125_110_4">#REF!</definedName>
    <definedName name="UNI11125_12">#REF!</definedName>
    <definedName name="UNI11125_13">#REF!</definedName>
    <definedName name="UNI11125_4">#REF!</definedName>
    <definedName name="UNI11130_1">#REF!</definedName>
    <definedName name="UNI11130_1_12">#REF!</definedName>
    <definedName name="UNI11130_1_13">#REF!</definedName>
    <definedName name="UNI11130_1_4">#REF!</definedName>
    <definedName name="UNI11130_109">#REF!</definedName>
    <definedName name="UNI11130_109_12">#REF!</definedName>
    <definedName name="UNI11130_109_13">#REF!</definedName>
    <definedName name="UNI11130_109_4">#REF!</definedName>
    <definedName name="UNI11130_110">#REF!</definedName>
    <definedName name="UNI11130_110_12">#REF!</definedName>
    <definedName name="UNI11130_110_13">#REF!</definedName>
    <definedName name="UNI11130_110_4">#REF!</definedName>
    <definedName name="UNI11130_12">#REF!</definedName>
    <definedName name="UNI11130_13">#REF!</definedName>
    <definedName name="UNI11130_4">#REF!</definedName>
    <definedName name="UNI11135_1">#REF!</definedName>
    <definedName name="UNI11135_1_12">#REF!</definedName>
    <definedName name="UNI11135_1_13">#REF!</definedName>
    <definedName name="UNI11135_1_4">#REF!</definedName>
    <definedName name="UNI11135_109">#REF!</definedName>
    <definedName name="UNI11135_109_12">#REF!</definedName>
    <definedName name="UNI11135_109_13">#REF!</definedName>
    <definedName name="UNI11135_109_4">#REF!</definedName>
    <definedName name="UNI11135_110">#REF!</definedName>
    <definedName name="UNI11135_110_12">#REF!</definedName>
    <definedName name="UNI11135_110_13">#REF!</definedName>
    <definedName name="UNI11135_110_4">#REF!</definedName>
    <definedName name="UNI11135_12">#REF!</definedName>
    <definedName name="UNI11135_13">#REF!</definedName>
    <definedName name="UNI11135_4">#REF!</definedName>
    <definedName name="UNI11145_1">#REF!</definedName>
    <definedName name="UNI11145_1_12">#REF!</definedName>
    <definedName name="UNI11145_1_13">#REF!</definedName>
    <definedName name="UNI11145_1_4">#REF!</definedName>
    <definedName name="UNI11145_109">#REF!</definedName>
    <definedName name="UNI11145_109_12">#REF!</definedName>
    <definedName name="UNI11145_109_13">#REF!</definedName>
    <definedName name="UNI11145_109_4">#REF!</definedName>
    <definedName name="UNI11145_110">#REF!</definedName>
    <definedName name="UNI11145_110_12">#REF!</definedName>
    <definedName name="UNI11145_110_13">#REF!</definedName>
    <definedName name="UNI11145_110_4">#REF!</definedName>
    <definedName name="UNI11145_12">#REF!</definedName>
    <definedName name="UNI11145_13">#REF!</definedName>
    <definedName name="UNI11145_4">#REF!</definedName>
    <definedName name="UNI11150_1">#REF!</definedName>
    <definedName name="UNI11150_1_12">#REF!</definedName>
    <definedName name="UNI11150_1_13">#REF!</definedName>
    <definedName name="UNI11150_1_4">#REF!</definedName>
    <definedName name="UNI11150_109">#REF!</definedName>
    <definedName name="UNI11150_109_12">#REF!</definedName>
    <definedName name="UNI11150_109_13">#REF!</definedName>
    <definedName name="UNI11150_109_4">#REF!</definedName>
    <definedName name="UNI11150_110">#REF!</definedName>
    <definedName name="UNI11150_110_12">#REF!</definedName>
    <definedName name="UNI11150_110_13">#REF!</definedName>
    <definedName name="UNI11150_110_4">#REF!</definedName>
    <definedName name="UNI11150_12">#REF!</definedName>
    <definedName name="UNI11150_13">#REF!</definedName>
    <definedName name="UNI11150_4">#REF!</definedName>
    <definedName name="UNI11165_1">#REF!</definedName>
    <definedName name="UNI11165_1_12">#REF!</definedName>
    <definedName name="UNI11165_1_13">#REF!</definedName>
    <definedName name="UNI11165_1_4">#REF!</definedName>
    <definedName name="UNI11165_109">#REF!</definedName>
    <definedName name="UNI11165_109_12">#REF!</definedName>
    <definedName name="UNI11165_109_13">#REF!</definedName>
    <definedName name="UNI11165_109_4">#REF!</definedName>
    <definedName name="UNI11165_110">#REF!</definedName>
    <definedName name="UNI11165_110_12">#REF!</definedName>
    <definedName name="UNI11165_110_13">#REF!</definedName>
    <definedName name="UNI11165_110_4">#REF!</definedName>
    <definedName name="UNI11165_12">#REF!</definedName>
    <definedName name="UNI11165_13">#REF!</definedName>
    <definedName name="UNI11165_4">#REF!</definedName>
    <definedName name="UNI11170_1">#REF!</definedName>
    <definedName name="UNI11170_1_12">#REF!</definedName>
    <definedName name="UNI11170_1_13">#REF!</definedName>
    <definedName name="UNI11170_1_4">#REF!</definedName>
    <definedName name="UNI11170_109">#REF!</definedName>
    <definedName name="UNI11170_109_12">#REF!</definedName>
    <definedName name="UNI11170_109_13">#REF!</definedName>
    <definedName name="UNI11170_109_4">#REF!</definedName>
    <definedName name="UNI11170_110">#REF!</definedName>
    <definedName name="UNI11170_110_12">#REF!</definedName>
    <definedName name="UNI11170_110_13">#REF!</definedName>
    <definedName name="UNI11170_110_4">#REF!</definedName>
    <definedName name="UNI11170_12">#REF!</definedName>
    <definedName name="UNI11170_13">#REF!</definedName>
    <definedName name="UNI11170_4">#REF!</definedName>
    <definedName name="UNI11180_1">#REF!</definedName>
    <definedName name="UNI11180_1_12">#REF!</definedName>
    <definedName name="UNI11180_1_13">#REF!</definedName>
    <definedName name="UNI11180_1_4">#REF!</definedName>
    <definedName name="UNI11180_109">#REF!</definedName>
    <definedName name="UNI11180_109_12">#REF!</definedName>
    <definedName name="UNI11180_109_13">#REF!</definedName>
    <definedName name="UNI11180_109_4">#REF!</definedName>
    <definedName name="UNI11180_110">#REF!</definedName>
    <definedName name="UNI11180_110_12">#REF!</definedName>
    <definedName name="UNI11180_110_13">#REF!</definedName>
    <definedName name="UNI11180_110_4">#REF!</definedName>
    <definedName name="UNI11180_12">#REF!</definedName>
    <definedName name="UNI11180_13">#REF!</definedName>
    <definedName name="UNI11180_4">#REF!</definedName>
    <definedName name="UNI11185_1">#REF!</definedName>
    <definedName name="UNI11185_1_12">#REF!</definedName>
    <definedName name="UNI11185_1_13">#REF!</definedName>
    <definedName name="UNI11185_1_4">#REF!</definedName>
    <definedName name="UNI11185_109">#REF!</definedName>
    <definedName name="UNI11185_109_12">#REF!</definedName>
    <definedName name="UNI11185_109_13">#REF!</definedName>
    <definedName name="UNI11185_109_4">#REF!</definedName>
    <definedName name="UNI11185_110">#REF!</definedName>
    <definedName name="UNI11185_110_12">#REF!</definedName>
    <definedName name="UNI11185_110_13">#REF!</definedName>
    <definedName name="UNI11185_110_4">#REF!</definedName>
    <definedName name="UNI11185_12">#REF!</definedName>
    <definedName name="UNI11185_13">#REF!</definedName>
    <definedName name="UNI11185_4">#REF!</definedName>
    <definedName name="UNI11220_1">#REF!</definedName>
    <definedName name="UNI11220_1_12">#REF!</definedName>
    <definedName name="UNI11220_1_13">#REF!</definedName>
    <definedName name="UNI11220_1_4">#REF!</definedName>
    <definedName name="UNI11220_109">#REF!</definedName>
    <definedName name="UNI11220_109_12">#REF!</definedName>
    <definedName name="UNI11220_109_13">#REF!</definedName>
    <definedName name="UNI11220_109_4">#REF!</definedName>
    <definedName name="UNI11220_110">#REF!</definedName>
    <definedName name="UNI11220_110_12">#REF!</definedName>
    <definedName name="UNI11220_110_13">#REF!</definedName>
    <definedName name="UNI11220_110_4">#REF!</definedName>
    <definedName name="UNI11220_12">#REF!</definedName>
    <definedName name="UNI11220_13">#REF!</definedName>
    <definedName name="UNI11220_4">#REF!</definedName>
    <definedName name="UNI12105_1">#REF!</definedName>
    <definedName name="UNI12105_1_12">#REF!</definedName>
    <definedName name="UNI12105_1_13">#REF!</definedName>
    <definedName name="UNI12105_1_4">#REF!</definedName>
    <definedName name="UNI12105_109">#REF!</definedName>
    <definedName name="UNI12105_109_12">#REF!</definedName>
    <definedName name="UNI12105_109_13">#REF!</definedName>
    <definedName name="UNI12105_109_4">#REF!</definedName>
    <definedName name="UNI12105_110">#REF!</definedName>
    <definedName name="UNI12105_110_12">#REF!</definedName>
    <definedName name="UNI12105_110_13">#REF!</definedName>
    <definedName name="UNI12105_110_4">#REF!</definedName>
    <definedName name="UNI12105_12">#REF!</definedName>
    <definedName name="UNI12105_13">#REF!</definedName>
    <definedName name="UNI12105_4">#REF!</definedName>
    <definedName name="UNI12555_1">#REF!</definedName>
    <definedName name="UNI12555_1_12">#REF!</definedName>
    <definedName name="UNI12555_1_13">#REF!</definedName>
    <definedName name="UNI12555_1_4">#REF!</definedName>
    <definedName name="UNI12555_109">#REF!</definedName>
    <definedName name="UNI12555_109_12">#REF!</definedName>
    <definedName name="UNI12555_109_13">#REF!</definedName>
    <definedName name="UNI12555_109_4">#REF!</definedName>
    <definedName name="UNI12555_110">#REF!</definedName>
    <definedName name="UNI12555_110_12">#REF!</definedName>
    <definedName name="UNI12555_110_13">#REF!</definedName>
    <definedName name="UNI12555_110_4">#REF!</definedName>
    <definedName name="UNI12555_12">#REF!</definedName>
    <definedName name="UNI12555_13">#REF!</definedName>
    <definedName name="UNI12555_4">#REF!</definedName>
    <definedName name="UNI12570_1">#REF!</definedName>
    <definedName name="UNI12570_1_12">#REF!</definedName>
    <definedName name="UNI12570_1_13">#REF!</definedName>
    <definedName name="UNI12570_1_4">#REF!</definedName>
    <definedName name="UNI12570_109">#REF!</definedName>
    <definedName name="UNI12570_109_12">#REF!</definedName>
    <definedName name="UNI12570_109_13">#REF!</definedName>
    <definedName name="UNI12570_109_4">#REF!</definedName>
    <definedName name="UNI12570_110">#REF!</definedName>
    <definedName name="UNI12570_110_12">#REF!</definedName>
    <definedName name="UNI12570_110_13">#REF!</definedName>
    <definedName name="UNI12570_110_4">#REF!</definedName>
    <definedName name="UNI12570_12">#REF!</definedName>
    <definedName name="UNI12570_13">#REF!</definedName>
    <definedName name="UNI12570_4">#REF!</definedName>
    <definedName name="UNI12575_1">#REF!</definedName>
    <definedName name="UNI12575_1_12">#REF!</definedName>
    <definedName name="UNI12575_1_13">#REF!</definedName>
    <definedName name="UNI12575_1_4">#REF!</definedName>
    <definedName name="UNI12575_109">#REF!</definedName>
    <definedName name="UNI12575_109_12">#REF!</definedName>
    <definedName name="UNI12575_109_13">#REF!</definedName>
    <definedName name="UNI12575_109_4">#REF!</definedName>
    <definedName name="UNI12575_110">#REF!</definedName>
    <definedName name="UNI12575_110_12">#REF!</definedName>
    <definedName name="UNI12575_110_13">#REF!</definedName>
    <definedName name="UNI12575_110_4">#REF!</definedName>
    <definedName name="UNI12575_12">#REF!</definedName>
    <definedName name="UNI12575_13">#REF!</definedName>
    <definedName name="UNI12575_4">#REF!</definedName>
    <definedName name="UNI12580_1">#REF!</definedName>
    <definedName name="UNI12580_1_12">#REF!</definedName>
    <definedName name="UNI12580_1_13">#REF!</definedName>
    <definedName name="UNI12580_1_4">#REF!</definedName>
    <definedName name="UNI12580_109">#REF!</definedName>
    <definedName name="UNI12580_109_12">#REF!</definedName>
    <definedName name="UNI12580_109_13">#REF!</definedName>
    <definedName name="UNI12580_109_4">#REF!</definedName>
    <definedName name="UNI12580_110">#REF!</definedName>
    <definedName name="UNI12580_110_12">#REF!</definedName>
    <definedName name="UNI12580_110_13">#REF!</definedName>
    <definedName name="UNI12580_110_4">#REF!</definedName>
    <definedName name="UNI12580_12">#REF!</definedName>
    <definedName name="UNI12580_13">#REF!</definedName>
    <definedName name="UNI12580_4">#REF!</definedName>
    <definedName name="UNI12600_1">#REF!</definedName>
    <definedName name="UNI12600_1_12">#REF!</definedName>
    <definedName name="UNI12600_1_13">#REF!</definedName>
    <definedName name="UNI12600_1_4">#REF!</definedName>
    <definedName name="UNI12600_109">#REF!</definedName>
    <definedName name="UNI12600_109_12">#REF!</definedName>
    <definedName name="UNI12600_109_13">#REF!</definedName>
    <definedName name="UNI12600_109_4">#REF!</definedName>
    <definedName name="UNI12600_110">#REF!</definedName>
    <definedName name="UNI12600_110_12">#REF!</definedName>
    <definedName name="UNI12600_110_13">#REF!</definedName>
    <definedName name="UNI12600_110_4">#REF!</definedName>
    <definedName name="UNI12600_12">#REF!</definedName>
    <definedName name="UNI12600_13">#REF!</definedName>
    <definedName name="UNI12600_4">#REF!</definedName>
    <definedName name="UNI12610_1">#REF!</definedName>
    <definedName name="UNI12610_1_12">#REF!</definedName>
    <definedName name="UNI12610_1_13">#REF!</definedName>
    <definedName name="UNI12610_1_4">#REF!</definedName>
    <definedName name="UNI12610_109">#REF!</definedName>
    <definedName name="UNI12610_109_12">#REF!</definedName>
    <definedName name="UNI12610_109_13">#REF!</definedName>
    <definedName name="UNI12610_109_4">#REF!</definedName>
    <definedName name="UNI12610_110">#REF!</definedName>
    <definedName name="UNI12610_110_12">#REF!</definedName>
    <definedName name="UNI12610_110_13">#REF!</definedName>
    <definedName name="UNI12610_110_4">#REF!</definedName>
    <definedName name="UNI12610_12">#REF!</definedName>
    <definedName name="UNI12610_13">#REF!</definedName>
    <definedName name="UNI12610_4">#REF!</definedName>
    <definedName name="UNI12630_1">#REF!</definedName>
    <definedName name="UNI12630_1_12">#REF!</definedName>
    <definedName name="UNI12630_1_13">#REF!</definedName>
    <definedName name="UNI12630_1_4">#REF!</definedName>
    <definedName name="UNI12630_109">#REF!</definedName>
    <definedName name="UNI12630_109_12">#REF!</definedName>
    <definedName name="UNI12630_109_13">#REF!</definedName>
    <definedName name="UNI12630_109_4">#REF!</definedName>
    <definedName name="UNI12630_110">#REF!</definedName>
    <definedName name="UNI12630_110_12">#REF!</definedName>
    <definedName name="UNI12630_110_13">#REF!</definedName>
    <definedName name="UNI12630_110_4">#REF!</definedName>
    <definedName name="UNI12630_12">#REF!</definedName>
    <definedName name="UNI12630_13">#REF!</definedName>
    <definedName name="UNI12630_4">#REF!</definedName>
    <definedName name="UNI12631_1">#REF!</definedName>
    <definedName name="UNI12631_1_12">#REF!</definedName>
    <definedName name="UNI12631_1_13">#REF!</definedName>
    <definedName name="UNI12631_1_4">#REF!</definedName>
    <definedName name="UNI12631_109">#REF!</definedName>
    <definedName name="UNI12631_109_12">#REF!</definedName>
    <definedName name="UNI12631_109_13">#REF!</definedName>
    <definedName name="UNI12631_109_4">#REF!</definedName>
    <definedName name="UNI12631_110">#REF!</definedName>
    <definedName name="UNI12631_110_12">#REF!</definedName>
    <definedName name="UNI12631_110_13">#REF!</definedName>
    <definedName name="UNI12631_110_4">#REF!</definedName>
    <definedName name="UNI12631_12">#REF!</definedName>
    <definedName name="UNI12631_13">#REF!</definedName>
    <definedName name="UNI12631_4">#REF!</definedName>
    <definedName name="UNI12640_1">#REF!</definedName>
    <definedName name="UNI12640_1_12">#REF!</definedName>
    <definedName name="UNI12640_1_13">#REF!</definedName>
    <definedName name="UNI12640_1_4">#REF!</definedName>
    <definedName name="UNI12640_109">#REF!</definedName>
    <definedName name="UNI12640_109_12">#REF!</definedName>
    <definedName name="UNI12640_109_13">#REF!</definedName>
    <definedName name="UNI12640_109_4">#REF!</definedName>
    <definedName name="UNI12640_110">#REF!</definedName>
    <definedName name="UNI12640_110_12">#REF!</definedName>
    <definedName name="UNI12640_110_13">#REF!</definedName>
    <definedName name="UNI12640_110_4">#REF!</definedName>
    <definedName name="UNI12640_12">#REF!</definedName>
    <definedName name="UNI12640_13">#REF!</definedName>
    <definedName name="UNI12640_4">#REF!</definedName>
    <definedName name="UNI12645_1">#REF!</definedName>
    <definedName name="UNI12645_1_12">#REF!</definedName>
    <definedName name="UNI12645_1_13">#REF!</definedName>
    <definedName name="UNI12645_1_4">#REF!</definedName>
    <definedName name="UNI12645_109">#REF!</definedName>
    <definedName name="UNI12645_109_12">#REF!</definedName>
    <definedName name="UNI12645_109_13">#REF!</definedName>
    <definedName name="UNI12645_109_4">#REF!</definedName>
    <definedName name="UNI12645_110">#REF!</definedName>
    <definedName name="UNI12645_110_12">#REF!</definedName>
    <definedName name="UNI12645_110_13">#REF!</definedName>
    <definedName name="UNI12645_110_4">#REF!</definedName>
    <definedName name="UNI12645_12">#REF!</definedName>
    <definedName name="UNI12645_13">#REF!</definedName>
    <definedName name="UNI12645_4">#REF!</definedName>
    <definedName name="UNI12665_1">#REF!</definedName>
    <definedName name="UNI12665_1_12">#REF!</definedName>
    <definedName name="UNI12665_1_13">#REF!</definedName>
    <definedName name="UNI12665_1_4">#REF!</definedName>
    <definedName name="UNI12665_109">#REF!</definedName>
    <definedName name="UNI12665_109_12">#REF!</definedName>
    <definedName name="UNI12665_109_13">#REF!</definedName>
    <definedName name="UNI12665_109_4">#REF!</definedName>
    <definedName name="UNI12665_110">#REF!</definedName>
    <definedName name="UNI12665_110_12">#REF!</definedName>
    <definedName name="UNI12665_110_13">#REF!</definedName>
    <definedName name="UNI12665_110_4">#REF!</definedName>
    <definedName name="UNI12665_12">#REF!</definedName>
    <definedName name="UNI12665_13">#REF!</definedName>
    <definedName name="UNI12665_4">#REF!</definedName>
    <definedName name="UNI12690_1">#REF!</definedName>
    <definedName name="UNI12690_1_12">#REF!</definedName>
    <definedName name="UNI12690_1_13">#REF!</definedName>
    <definedName name="UNI12690_1_4">#REF!</definedName>
    <definedName name="UNI12690_109">#REF!</definedName>
    <definedName name="UNI12690_109_12">#REF!</definedName>
    <definedName name="UNI12690_109_13">#REF!</definedName>
    <definedName name="UNI12690_109_4">#REF!</definedName>
    <definedName name="UNI12690_110">#REF!</definedName>
    <definedName name="UNI12690_110_12">#REF!</definedName>
    <definedName name="UNI12690_110_13">#REF!</definedName>
    <definedName name="UNI12690_110_4">#REF!</definedName>
    <definedName name="UNI12690_12">#REF!</definedName>
    <definedName name="UNI12690_13">#REF!</definedName>
    <definedName name="UNI12690_4">#REF!</definedName>
    <definedName name="UNI12700_1">#REF!</definedName>
    <definedName name="UNI12700_1_12">#REF!</definedName>
    <definedName name="UNI12700_1_13">#REF!</definedName>
    <definedName name="UNI12700_1_4">#REF!</definedName>
    <definedName name="UNI12700_109">#REF!</definedName>
    <definedName name="UNI12700_109_12">#REF!</definedName>
    <definedName name="UNI12700_109_13">#REF!</definedName>
    <definedName name="UNI12700_109_4">#REF!</definedName>
    <definedName name="UNI12700_110">#REF!</definedName>
    <definedName name="UNI12700_110_12">#REF!</definedName>
    <definedName name="UNI12700_110_13">#REF!</definedName>
    <definedName name="UNI12700_110_4">#REF!</definedName>
    <definedName name="UNI12700_12">#REF!</definedName>
    <definedName name="UNI12700_13">#REF!</definedName>
    <definedName name="UNI12700_4">#REF!</definedName>
    <definedName name="UNI12710_1">#REF!</definedName>
    <definedName name="UNI12710_1_12">#REF!</definedName>
    <definedName name="UNI12710_1_13">#REF!</definedName>
    <definedName name="UNI12710_1_4">#REF!</definedName>
    <definedName name="UNI12710_109">#REF!</definedName>
    <definedName name="UNI12710_109_12">#REF!</definedName>
    <definedName name="UNI12710_109_13">#REF!</definedName>
    <definedName name="UNI12710_109_4">#REF!</definedName>
    <definedName name="UNI12710_110">#REF!</definedName>
    <definedName name="UNI12710_110_12">#REF!</definedName>
    <definedName name="UNI12710_110_13">#REF!</definedName>
    <definedName name="UNI12710_110_4">#REF!</definedName>
    <definedName name="UNI12710_12">#REF!</definedName>
    <definedName name="UNI12710_13">#REF!</definedName>
    <definedName name="UNI12710_4">#REF!</definedName>
    <definedName name="UNI13111_1">#REF!</definedName>
    <definedName name="UNI13111_1_12">#REF!</definedName>
    <definedName name="UNI13111_1_13">#REF!</definedName>
    <definedName name="UNI13111_1_4">#REF!</definedName>
    <definedName name="UNI13111_109">#REF!</definedName>
    <definedName name="UNI13111_109_12">#REF!</definedName>
    <definedName name="UNI13111_109_13">#REF!</definedName>
    <definedName name="UNI13111_109_4">#REF!</definedName>
    <definedName name="UNI13111_110">#REF!</definedName>
    <definedName name="UNI13111_110_12">#REF!</definedName>
    <definedName name="UNI13111_110_13">#REF!</definedName>
    <definedName name="UNI13111_110_4">#REF!</definedName>
    <definedName name="UNI13111_12">#REF!</definedName>
    <definedName name="UNI13111_13">#REF!</definedName>
    <definedName name="UNI13111_4">#REF!</definedName>
    <definedName name="UNI13112_1">#REF!</definedName>
    <definedName name="UNI13112_1_12">#REF!</definedName>
    <definedName name="UNI13112_1_13">#REF!</definedName>
    <definedName name="UNI13112_1_4">#REF!</definedName>
    <definedName name="UNI13112_109">#REF!</definedName>
    <definedName name="UNI13112_109_12">#REF!</definedName>
    <definedName name="UNI13112_109_13">#REF!</definedName>
    <definedName name="UNI13112_109_4">#REF!</definedName>
    <definedName name="UNI13112_110">#REF!</definedName>
    <definedName name="UNI13112_110_12">#REF!</definedName>
    <definedName name="UNI13112_110_13">#REF!</definedName>
    <definedName name="UNI13112_110_4">#REF!</definedName>
    <definedName name="UNI13112_12">#REF!</definedName>
    <definedName name="UNI13112_13">#REF!</definedName>
    <definedName name="UNI13112_4">#REF!</definedName>
    <definedName name="UNI13121_1">#REF!</definedName>
    <definedName name="UNI13121_1_12">#REF!</definedName>
    <definedName name="UNI13121_1_13">#REF!</definedName>
    <definedName name="UNI13121_1_4">#REF!</definedName>
    <definedName name="UNI13121_109">#REF!</definedName>
    <definedName name="UNI13121_109_12">#REF!</definedName>
    <definedName name="UNI13121_109_13">#REF!</definedName>
    <definedName name="UNI13121_109_4">#REF!</definedName>
    <definedName name="UNI13121_110">#REF!</definedName>
    <definedName name="UNI13121_110_12">#REF!</definedName>
    <definedName name="UNI13121_110_13">#REF!</definedName>
    <definedName name="UNI13121_110_4">#REF!</definedName>
    <definedName name="UNI13121_12">#REF!</definedName>
    <definedName name="UNI13121_13">#REF!</definedName>
    <definedName name="UNI13121_4">#REF!</definedName>
    <definedName name="UNI13720_1">#REF!</definedName>
    <definedName name="UNI13720_1_12">#REF!</definedName>
    <definedName name="UNI13720_1_13">#REF!</definedName>
    <definedName name="UNI13720_1_4">#REF!</definedName>
    <definedName name="UNI13720_109">#REF!</definedName>
    <definedName name="UNI13720_109_12">#REF!</definedName>
    <definedName name="UNI13720_109_13">#REF!</definedName>
    <definedName name="UNI13720_109_4">#REF!</definedName>
    <definedName name="UNI13720_110">#REF!</definedName>
    <definedName name="UNI13720_110_12">#REF!</definedName>
    <definedName name="UNI13720_110_13">#REF!</definedName>
    <definedName name="UNI13720_110_4">#REF!</definedName>
    <definedName name="UNI13720_12">#REF!</definedName>
    <definedName name="UNI13720_13">#REF!</definedName>
    <definedName name="UNI13720_4">#REF!</definedName>
    <definedName name="UNI14100_1">#REF!</definedName>
    <definedName name="UNI14100_1_12">#REF!</definedName>
    <definedName name="UNI14100_1_13">#REF!</definedName>
    <definedName name="UNI14100_1_4">#REF!</definedName>
    <definedName name="UNI14100_109">#REF!</definedName>
    <definedName name="UNI14100_109_12">#REF!</definedName>
    <definedName name="UNI14100_109_13">#REF!</definedName>
    <definedName name="UNI14100_109_4">#REF!</definedName>
    <definedName name="UNI14100_110">#REF!</definedName>
    <definedName name="UNI14100_110_12">#REF!</definedName>
    <definedName name="UNI14100_110_13">#REF!</definedName>
    <definedName name="UNI14100_110_4">#REF!</definedName>
    <definedName name="UNI14100_12">#REF!</definedName>
    <definedName name="UNI14100_13">#REF!</definedName>
    <definedName name="UNI14100_4">#REF!</definedName>
    <definedName name="UNI14161_1">#REF!</definedName>
    <definedName name="UNI14161_1_12">#REF!</definedName>
    <definedName name="UNI14161_1_13">#REF!</definedName>
    <definedName name="UNI14161_1_4">#REF!</definedName>
    <definedName name="UNI14161_109">#REF!</definedName>
    <definedName name="UNI14161_109_12">#REF!</definedName>
    <definedName name="UNI14161_109_13">#REF!</definedName>
    <definedName name="UNI14161_109_4">#REF!</definedName>
    <definedName name="UNI14161_110">#REF!</definedName>
    <definedName name="UNI14161_110_12">#REF!</definedName>
    <definedName name="UNI14161_110_13">#REF!</definedName>
    <definedName name="UNI14161_110_4">#REF!</definedName>
    <definedName name="UNI14161_12">#REF!</definedName>
    <definedName name="UNI14161_13">#REF!</definedName>
    <definedName name="UNI14161_4">#REF!</definedName>
    <definedName name="UNI14195_1">#REF!</definedName>
    <definedName name="UNI14195_1_12">#REF!</definedName>
    <definedName name="UNI14195_1_13">#REF!</definedName>
    <definedName name="UNI14195_1_4">#REF!</definedName>
    <definedName name="UNI14195_109">#REF!</definedName>
    <definedName name="UNI14195_109_12">#REF!</definedName>
    <definedName name="UNI14195_109_13">#REF!</definedName>
    <definedName name="UNI14195_109_4">#REF!</definedName>
    <definedName name="UNI14195_110">#REF!</definedName>
    <definedName name="UNI14195_110_12">#REF!</definedName>
    <definedName name="UNI14195_110_13">#REF!</definedName>
    <definedName name="UNI14195_110_4">#REF!</definedName>
    <definedName name="UNI14195_12">#REF!</definedName>
    <definedName name="UNI14195_13">#REF!</definedName>
    <definedName name="UNI14195_4">#REF!</definedName>
    <definedName name="UNI14205_1">#REF!</definedName>
    <definedName name="UNI14205_1_12">#REF!</definedName>
    <definedName name="UNI14205_1_13">#REF!</definedName>
    <definedName name="UNI14205_1_4">#REF!</definedName>
    <definedName name="UNI14205_109">#REF!</definedName>
    <definedName name="UNI14205_109_12">#REF!</definedName>
    <definedName name="UNI14205_109_13">#REF!</definedName>
    <definedName name="UNI14205_109_4">#REF!</definedName>
    <definedName name="UNI14205_110">#REF!</definedName>
    <definedName name="UNI14205_110_12">#REF!</definedName>
    <definedName name="UNI14205_110_13">#REF!</definedName>
    <definedName name="UNI14205_110_4">#REF!</definedName>
    <definedName name="UNI14205_12">#REF!</definedName>
    <definedName name="UNI14205_13">#REF!</definedName>
    <definedName name="UNI14205_4">#REF!</definedName>
    <definedName name="UNI14260_1">#REF!</definedName>
    <definedName name="UNI14260_1_12">#REF!</definedName>
    <definedName name="UNI14260_1_13">#REF!</definedName>
    <definedName name="UNI14260_1_4">#REF!</definedName>
    <definedName name="UNI14260_109">#REF!</definedName>
    <definedName name="UNI14260_109_12">#REF!</definedName>
    <definedName name="UNI14260_109_13">#REF!</definedName>
    <definedName name="UNI14260_109_4">#REF!</definedName>
    <definedName name="UNI14260_110">#REF!</definedName>
    <definedName name="UNI14260_110_12">#REF!</definedName>
    <definedName name="UNI14260_110_13">#REF!</definedName>
    <definedName name="UNI14260_110_4">#REF!</definedName>
    <definedName name="UNI14260_12">#REF!</definedName>
    <definedName name="UNI14260_13">#REF!</definedName>
    <definedName name="UNI14260_4">#REF!</definedName>
    <definedName name="UNI14500_1">#REF!</definedName>
    <definedName name="UNI14500_1_12">#REF!</definedName>
    <definedName name="UNI14500_1_13">#REF!</definedName>
    <definedName name="UNI14500_1_4">#REF!</definedName>
    <definedName name="UNI14500_109">#REF!</definedName>
    <definedName name="UNI14500_109_12">#REF!</definedName>
    <definedName name="UNI14500_109_13">#REF!</definedName>
    <definedName name="UNI14500_109_4">#REF!</definedName>
    <definedName name="UNI14500_110">#REF!</definedName>
    <definedName name="UNI14500_110_12">#REF!</definedName>
    <definedName name="UNI14500_110_13">#REF!</definedName>
    <definedName name="UNI14500_110_4">#REF!</definedName>
    <definedName name="UNI14500_12">#REF!</definedName>
    <definedName name="UNI14500_13">#REF!</definedName>
    <definedName name="UNI14500_4">#REF!</definedName>
    <definedName name="UNI14515_1">#REF!</definedName>
    <definedName name="UNI14515_1_12">#REF!</definedName>
    <definedName name="UNI14515_1_13">#REF!</definedName>
    <definedName name="UNI14515_1_4">#REF!</definedName>
    <definedName name="UNI14515_109">#REF!</definedName>
    <definedName name="UNI14515_109_12">#REF!</definedName>
    <definedName name="UNI14515_109_13">#REF!</definedName>
    <definedName name="UNI14515_109_4">#REF!</definedName>
    <definedName name="UNI14515_110">#REF!</definedName>
    <definedName name="UNI14515_110_12">#REF!</definedName>
    <definedName name="UNI14515_110_13">#REF!</definedName>
    <definedName name="UNI14515_110_4">#REF!</definedName>
    <definedName name="UNI14515_12">#REF!</definedName>
    <definedName name="UNI14515_13">#REF!</definedName>
    <definedName name="UNI14515_4">#REF!</definedName>
    <definedName name="UNI14555_1">#REF!</definedName>
    <definedName name="UNI14555_1_12">#REF!</definedName>
    <definedName name="UNI14555_1_13">#REF!</definedName>
    <definedName name="UNI14555_1_4">#REF!</definedName>
    <definedName name="UNI14555_109">#REF!</definedName>
    <definedName name="UNI14555_109_12">#REF!</definedName>
    <definedName name="UNI14555_109_13">#REF!</definedName>
    <definedName name="UNI14555_109_4">#REF!</definedName>
    <definedName name="UNI14555_110">#REF!</definedName>
    <definedName name="UNI14555_110_12">#REF!</definedName>
    <definedName name="UNI14555_110_13">#REF!</definedName>
    <definedName name="UNI14555_110_4">#REF!</definedName>
    <definedName name="UNI14555_12">#REF!</definedName>
    <definedName name="UNI14555_13">#REF!</definedName>
    <definedName name="UNI14555_4">#REF!</definedName>
    <definedName name="UNI14565_1">#REF!</definedName>
    <definedName name="UNI14565_1_12">#REF!</definedName>
    <definedName name="UNI14565_1_13">#REF!</definedName>
    <definedName name="UNI14565_1_4">#REF!</definedName>
    <definedName name="UNI14565_109">#REF!</definedName>
    <definedName name="UNI14565_109_12">#REF!</definedName>
    <definedName name="UNI14565_109_13">#REF!</definedName>
    <definedName name="UNI14565_109_4">#REF!</definedName>
    <definedName name="UNI14565_110">#REF!</definedName>
    <definedName name="UNI14565_110_12">#REF!</definedName>
    <definedName name="UNI14565_110_13">#REF!</definedName>
    <definedName name="UNI14565_110_4">#REF!</definedName>
    <definedName name="UNI14565_12">#REF!</definedName>
    <definedName name="UNI14565_13">#REF!</definedName>
    <definedName name="UNI14565_4">#REF!</definedName>
    <definedName name="UNI15135_1">#REF!</definedName>
    <definedName name="UNI15135_1_12">#REF!</definedName>
    <definedName name="UNI15135_1_13">#REF!</definedName>
    <definedName name="UNI15135_1_4">#REF!</definedName>
    <definedName name="UNI15135_109">#REF!</definedName>
    <definedName name="UNI15135_109_12">#REF!</definedName>
    <definedName name="UNI15135_109_13">#REF!</definedName>
    <definedName name="UNI15135_109_4">#REF!</definedName>
    <definedName name="UNI15135_110">#REF!</definedName>
    <definedName name="UNI15135_110_12">#REF!</definedName>
    <definedName name="UNI15135_110_13">#REF!</definedName>
    <definedName name="UNI15135_110_4">#REF!</definedName>
    <definedName name="UNI15135_12">#REF!</definedName>
    <definedName name="UNI15135_13">#REF!</definedName>
    <definedName name="UNI15135_4">#REF!</definedName>
    <definedName name="UNI15140_1">#REF!</definedName>
    <definedName name="UNI15140_1_12">#REF!</definedName>
    <definedName name="UNI15140_1_13">#REF!</definedName>
    <definedName name="UNI15140_1_4">#REF!</definedName>
    <definedName name="UNI15140_109">#REF!</definedName>
    <definedName name="UNI15140_109_12">#REF!</definedName>
    <definedName name="UNI15140_109_13">#REF!</definedName>
    <definedName name="UNI15140_109_4">#REF!</definedName>
    <definedName name="UNI15140_110">#REF!</definedName>
    <definedName name="UNI15140_110_12">#REF!</definedName>
    <definedName name="UNI15140_110_13">#REF!</definedName>
    <definedName name="UNI15140_110_4">#REF!</definedName>
    <definedName name="UNI15140_12">#REF!</definedName>
    <definedName name="UNI15140_13">#REF!</definedName>
    <definedName name="UNI15140_4">#REF!</definedName>
    <definedName name="UNI15195_1">#REF!</definedName>
    <definedName name="UNI15195_1_12">#REF!</definedName>
    <definedName name="UNI15195_1_13">#REF!</definedName>
    <definedName name="UNI15195_1_4">#REF!</definedName>
    <definedName name="UNI15195_109">#REF!</definedName>
    <definedName name="UNI15195_109_12">#REF!</definedName>
    <definedName name="UNI15195_109_13">#REF!</definedName>
    <definedName name="UNI15195_109_4">#REF!</definedName>
    <definedName name="UNI15195_110">#REF!</definedName>
    <definedName name="UNI15195_110_12">#REF!</definedName>
    <definedName name="UNI15195_110_13">#REF!</definedName>
    <definedName name="UNI15195_110_4">#REF!</definedName>
    <definedName name="UNI15195_12">#REF!</definedName>
    <definedName name="UNI15195_13">#REF!</definedName>
    <definedName name="UNI15195_4">#REF!</definedName>
    <definedName name="UNI15225_1">#REF!</definedName>
    <definedName name="UNI15225_1_12">#REF!</definedName>
    <definedName name="UNI15225_1_13">#REF!</definedName>
    <definedName name="UNI15225_1_4">#REF!</definedName>
    <definedName name="UNI15225_109">#REF!</definedName>
    <definedName name="UNI15225_109_12">#REF!</definedName>
    <definedName name="UNI15225_109_13">#REF!</definedName>
    <definedName name="UNI15225_109_4">#REF!</definedName>
    <definedName name="UNI15225_110">#REF!</definedName>
    <definedName name="UNI15225_110_12">#REF!</definedName>
    <definedName name="UNI15225_110_13">#REF!</definedName>
    <definedName name="UNI15225_110_4">#REF!</definedName>
    <definedName name="UNI15225_12">#REF!</definedName>
    <definedName name="UNI15225_13">#REF!</definedName>
    <definedName name="UNI15225_4">#REF!</definedName>
    <definedName name="UNI15230_1">#REF!</definedName>
    <definedName name="UNI15230_1_12">#REF!</definedName>
    <definedName name="UNI15230_1_13">#REF!</definedName>
    <definedName name="UNI15230_1_4">#REF!</definedName>
    <definedName name="UNI15230_109">#REF!</definedName>
    <definedName name="UNI15230_109_12">#REF!</definedName>
    <definedName name="UNI15230_109_13">#REF!</definedName>
    <definedName name="UNI15230_109_4">#REF!</definedName>
    <definedName name="UNI15230_110">#REF!</definedName>
    <definedName name="UNI15230_110_12">#REF!</definedName>
    <definedName name="UNI15230_110_13">#REF!</definedName>
    <definedName name="UNI15230_110_4">#REF!</definedName>
    <definedName name="UNI15230_12">#REF!</definedName>
    <definedName name="UNI15230_13">#REF!</definedName>
    <definedName name="UNI15230_4">#REF!</definedName>
    <definedName name="UNI15515_1">#REF!</definedName>
    <definedName name="UNI15515_1_12">#REF!</definedName>
    <definedName name="UNI15515_1_13">#REF!</definedName>
    <definedName name="UNI15515_1_4">#REF!</definedName>
    <definedName name="UNI15515_109">#REF!</definedName>
    <definedName name="UNI15515_109_12">#REF!</definedName>
    <definedName name="UNI15515_109_13">#REF!</definedName>
    <definedName name="UNI15515_109_4">#REF!</definedName>
    <definedName name="UNI15515_110">#REF!</definedName>
    <definedName name="UNI15515_110_12">#REF!</definedName>
    <definedName name="UNI15515_110_13">#REF!</definedName>
    <definedName name="UNI15515_110_4">#REF!</definedName>
    <definedName name="UNI15515_12">#REF!</definedName>
    <definedName name="UNI15515_13">#REF!</definedName>
    <definedName name="UNI15515_4">#REF!</definedName>
    <definedName name="UNI15560_1">#REF!</definedName>
    <definedName name="UNI15560_1_12">#REF!</definedName>
    <definedName name="UNI15560_1_13">#REF!</definedName>
    <definedName name="UNI15560_1_4">#REF!</definedName>
    <definedName name="UNI15560_109">#REF!</definedName>
    <definedName name="UNI15560_109_12">#REF!</definedName>
    <definedName name="UNI15560_109_13">#REF!</definedName>
    <definedName name="UNI15560_109_4">#REF!</definedName>
    <definedName name="UNI15560_110">#REF!</definedName>
    <definedName name="UNI15560_110_12">#REF!</definedName>
    <definedName name="UNI15560_110_13">#REF!</definedName>
    <definedName name="UNI15560_110_4">#REF!</definedName>
    <definedName name="UNI15560_12">#REF!</definedName>
    <definedName name="UNI15560_13">#REF!</definedName>
    <definedName name="UNI15560_4">#REF!</definedName>
    <definedName name="UNI15565_1">#REF!</definedName>
    <definedName name="UNI15565_1_12">#REF!</definedName>
    <definedName name="UNI15565_1_13">#REF!</definedName>
    <definedName name="UNI15565_1_4">#REF!</definedName>
    <definedName name="UNI15565_109">#REF!</definedName>
    <definedName name="UNI15565_109_12">#REF!</definedName>
    <definedName name="UNI15565_109_13">#REF!</definedName>
    <definedName name="UNI15565_109_4">#REF!</definedName>
    <definedName name="UNI15565_110">#REF!</definedName>
    <definedName name="UNI15565_110_12">#REF!</definedName>
    <definedName name="UNI15565_110_13">#REF!</definedName>
    <definedName name="UNI15565_110_4">#REF!</definedName>
    <definedName name="UNI15565_12">#REF!</definedName>
    <definedName name="UNI15565_13">#REF!</definedName>
    <definedName name="UNI15565_4">#REF!</definedName>
    <definedName name="UNI15570_1">#REF!</definedName>
    <definedName name="UNI15570_1_12">#REF!</definedName>
    <definedName name="UNI15570_1_13">#REF!</definedName>
    <definedName name="UNI15570_1_4">#REF!</definedName>
    <definedName name="UNI15570_109">#REF!</definedName>
    <definedName name="UNI15570_109_12">#REF!</definedName>
    <definedName name="UNI15570_109_13">#REF!</definedName>
    <definedName name="UNI15570_109_4">#REF!</definedName>
    <definedName name="UNI15570_110">#REF!</definedName>
    <definedName name="UNI15570_110_12">#REF!</definedName>
    <definedName name="UNI15570_110_13">#REF!</definedName>
    <definedName name="UNI15570_110_4">#REF!</definedName>
    <definedName name="UNI15570_12">#REF!</definedName>
    <definedName name="UNI15570_13">#REF!</definedName>
    <definedName name="UNI15570_4">#REF!</definedName>
    <definedName name="UNI15575_1">#REF!</definedName>
    <definedName name="UNI15575_1_12">#REF!</definedName>
    <definedName name="UNI15575_1_13">#REF!</definedName>
    <definedName name="UNI15575_1_4">#REF!</definedName>
    <definedName name="UNI15575_109">#REF!</definedName>
    <definedName name="UNI15575_109_12">#REF!</definedName>
    <definedName name="UNI15575_109_13">#REF!</definedName>
    <definedName name="UNI15575_109_4">#REF!</definedName>
    <definedName name="UNI15575_110">#REF!</definedName>
    <definedName name="UNI15575_110_12">#REF!</definedName>
    <definedName name="UNI15575_110_13">#REF!</definedName>
    <definedName name="UNI15575_110_4">#REF!</definedName>
    <definedName name="UNI15575_12">#REF!</definedName>
    <definedName name="UNI15575_13">#REF!</definedName>
    <definedName name="UNI15575_4">#REF!</definedName>
    <definedName name="UNI15583_1">#REF!</definedName>
    <definedName name="UNI15583_1_12">#REF!</definedName>
    <definedName name="UNI15583_1_13">#REF!</definedName>
    <definedName name="UNI15583_1_4">#REF!</definedName>
    <definedName name="UNI15583_109">#REF!</definedName>
    <definedName name="UNI15583_109_12">#REF!</definedName>
    <definedName name="UNI15583_109_13">#REF!</definedName>
    <definedName name="UNI15583_109_4">#REF!</definedName>
    <definedName name="UNI15583_110">#REF!</definedName>
    <definedName name="UNI15583_110_12">#REF!</definedName>
    <definedName name="UNI15583_110_13">#REF!</definedName>
    <definedName name="UNI15583_110_4">#REF!</definedName>
    <definedName name="UNI15583_12">#REF!</definedName>
    <definedName name="UNI15583_13">#REF!</definedName>
    <definedName name="UNI15583_4">#REF!</definedName>
    <definedName name="UNI15590_1">#REF!</definedName>
    <definedName name="UNI15590_1_12">#REF!</definedName>
    <definedName name="UNI15590_1_13">#REF!</definedName>
    <definedName name="UNI15590_1_4">#REF!</definedName>
    <definedName name="UNI15590_109">#REF!</definedName>
    <definedName name="UNI15590_109_12">#REF!</definedName>
    <definedName name="UNI15590_109_13">#REF!</definedName>
    <definedName name="UNI15590_109_4">#REF!</definedName>
    <definedName name="UNI15590_110">#REF!</definedName>
    <definedName name="UNI15590_110_12">#REF!</definedName>
    <definedName name="UNI15590_110_13">#REF!</definedName>
    <definedName name="UNI15590_110_4">#REF!</definedName>
    <definedName name="UNI15590_12">#REF!</definedName>
    <definedName name="UNI15590_13">#REF!</definedName>
    <definedName name="UNI15590_4">#REF!</definedName>
    <definedName name="UNI15591_1">#REF!</definedName>
    <definedName name="UNI15591_1_12">#REF!</definedName>
    <definedName name="UNI15591_1_13">#REF!</definedName>
    <definedName name="UNI15591_1_4">#REF!</definedName>
    <definedName name="UNI15591_109">#REF!</definedName>
    <definedName name="UNI15591_109_12">#REF!</definedName>
    <definedName name="UNI15591_109_13">#REF!</definedName>
    <definedName name="UNI15591_109_4">#REF!</definedName>
    <definedName name="UNI15591_110">#REF!</definedName>
    <definedName name="UNI15591_110_12">#REF!</definedName>
    <definedName name="UNI15591_110_13">#REF!</definedName>
    <definedName name="UNI15591_110_4">#REF!</definedName>
    <definedName name="UNI15591_12">#REF!</definedName>
    <definedName name="UNI15591_13">#REF!</definedName>
    <definedName name="UNI15591_4">#REF!</definedName>
    <definedName name="UNI15610_1">#REF!</definedName>
    <definedName name="UNI15610_1_12">#REF!</definedName>
    <definedName name="UNI15610_1_13">#REF!</definedName>
    <definedName name="UNI15610_1_4">#REF!</definedName>
    <definedName name="UNI15610_109">#REF!</definedName>
    <definedName name="UNI15610_109_12">#REF!</definedName>
    <definedName name="UNI15610_109_13">#REF!</definedName>
    <definedName name="UNI15610_109_4">#REF!</definedName>
    <definedName name="UNI15610_110">#REF!</definedName>
    <definedName name="UNI15610_110_12">#REF!</definedName>
    <definedName name="UNI15610_110_13">#REF!</definedName>
    <definedName name="UNI15610_110_4">#REF!</definedName>
    <definedName name="UNI15610_12">#REF!</definedName>
    <definedName name="UNI15610_13">#REF!</definedName>
    <definedName name="UNI15610_4">#REF!</definedName>
    <definedName name="UNI15625_1">#REF!</definedName>
    <definedName name="UNI15625_1_12">#REF!</definedName>
    <definedName name="UNI15625_1_13">#REF!</definedName>
    <definedName name="UNI15625_1_4">#REF!</definedName>
    <definedName name="UNI15625_109">#REF!</definedName>
    <definedName name="UNI15625_109_12">#REF!</definedName>
    <definedName name="UNI15625_109_13">#REF!</definedName>
    <definedName name="UNI15625_109_4">#REF!</definedName>
    <definedName name="UNI15625_110">#REF!</definedName>
    <definedName name="UNI15625_110_12">#REF!</definedName>
    <definedName name="UNI15625_110_13">#REF!</definedName>
    <definedName name="UNI15625_110_4">#REF!</definedName>
    <definedName name="UNI15625_12">#REF!</definedName>
    <definedName name="UNI15625_13">#REF!</definedName>
    <definedName name="UNI15625_4">#REF!</definedName>
    <definedName name="UNI15635_1">#REF!</definedName>
    <definedName name="UNI15635_1_12">#REF!</definedName>
    <definedName name="UNI15635_1_13">#REF!</definedName>
    <definedName name="UNI15635_1_4">#REF!</definedName>
    <definedName name="UNI15635_109">#REF!</definedName>
    <definedName name="UNI15635_109_12">#REF!</definedName>
    <definedName name="UNI15635_109_13">#REF!</definedName>
    <definedName name="UNI15635_109_4">#REF!</definedName>
    <definedName name="UNI15635_110">#REF!</definedName>
    <definedName name="UNI15635_110_12">#REF!</definedName>
    <definedName name="UNI15635_110_13">#REF!</definedName>
    <definedName name="UNI15635_110_4">#REF!</definedName>
    <definedName name="UNI15635_12">#REF!</definedName>
    <definedName name="UNI15635_13">#REF!</definedName>
    <definedName name="UNI15635_4">#REF!</definedName>
    <definedName name="UNI15655_1">#REF!</definedName>
    <definedName name="UNI15655_1_12">#REF!</definedName>
    <definedName name="UNI15655_1_13">#REF!</definedName>
    <definedName name="UNI15655_1_4">#REF!</definedName>
    <definedName name="UNI15655_109">#REF!</definedName>
    <definedName name="UNI15655_109_12">#REF!</definedName>
    <definedName name="UNI15655_109_13">#REF!</definedName>
    <definedName name="UNI15655_109_4">#REF!</definedName>
    <definedName name="UNI15655_110">#REF!</definedName>
    <definedName name="UNI15655_110_12">#REF!</definedName>
    <definedName name="UNI15655_110_13">#REF!</definedName>
    <definedName name="UNI15655_110_4">#REF!</definedName>
    <definedName name="UNI15655_12">#REF!</definedName>
    <definedName name="UNI15655_13">#REF!</definedName>
    <definedName name="UNI15655_4">#REF!</definedName>
    <definedName name="UNI15665_1">#REF!</definedName>
    <definedName name="UNI15665_1_12">#REF!</definedName>
    <definedName name="UNI15665_1_13">#REF!</definedName>
    <definedName name="UNI15665_1_4">#REF!</definedName>
    <definedName name="UNI15665_109">#REF!</definedName>
    <definedName name="UNI15665_109_12">#REF!</definedName>
    <definedName name="UNI15665_109_13">#REF!</definedName>
    <definedName name="UNI15665_109_4">#REF!</definedName>
    <definedName name="UNI15665_110">#REF!</definedName>
    <definedName name="UNI15665_110_12">#REF!</definedName>
    <definedName name="UNI15665_110_13">#REF!</definedName>
    <definedName name="UNI15665_110_4">#REF!</definedName>
    <definedName name="UNI15665_12">#REF!</definedName>
    <definedName name="UNI15665_13">#REF!</definedName>
    <definedName name="UNI15665_4">#REF!</definedName>
    <definedName name="UNI16515_1">#REF!</definedName>
    <definedName name="UNI16515_1_12">#REF!</definedName>
    <definedName name="UNI16515_1_13">#REF!</definedName>
    <definedName name="UNI16515_1_4">#REF!</definedName>
    <definedName name="UNI16515_109">#REF!</definedName>
    <definedName name="UNI16515_109_12">#REF!</definedName>
    <definedName name="UNI16515_109_13">#REF!</definedName>
    <definedName name="UNI16515_109_4">#REF!</definedName>
    <definedName name="UNI16515_110">#REF!</definedName>
    <definedName name="UNI16515_110_12">#REF!</definedName>
    <definedName name="UNI16515_110_13">#REF!</definedName>
    <definedName name="UNI16515_110_4">#REF!</definedName>
    <definedName name="UNI16515_12">#REF!</definedName>
    <definedName name="UNI16515_13">#REF!</definedName>
    <definedName name="UNI16515_4">#REF!</definedName>
    <definedName name="UNI16535_1">#REF!</definedName>
    <definedName name="UNI16535_1_12">#REF!</definedName>
    <definedName name="UNI16535_1_13">#REF!</definedName>
    <definedName name="UNI16535_1_4">#REF!</definedName>
    <definedName name="UNI16535_109">#REF!</definedName>
    <definedName name="UNI16535_109_12">#REF!</definedName>
    <definedName name="UNI16535_109_13">#REF!</definedName>
    <definedName name="UNI16535_109_4">#REF!</definedName>
    <definedName name="UNI16535_110">#REF!</definedName>
    <definedName name="UNI16535_110_12">#REF!</definedName>
    <definedName name="UNI16535_110_13">#REF!</definedName>
    <definedName name="UNI16535_110_4">#REF!</definedName>
    <definedName name="UNI16535_12">#REF!</definedName>
    <definedName name="UNI16535_13">#REF!</definedName>
    <definedName name="UNI16535_4">#REF!</definedName>
    <definedName name="UNI17140_1">#REF!</definedName>
    <definedName name="UNI17140_1_12">#REF!</definedName>
    <definedName name="UNI17140_1_13">#REF!</definedName>
    <definedName name="UNI17140_1_4">#REF!</definedName>
    <definedName name="UNI17140_109">#REF!</definedName>
    <definedName name="UNI17140_109_12">#REF!</definedName>
    <definedName name="UNI17140_109_13">#REF!</definedName>
    <definedName name="UNI17140_109_4">#REF!</definedName>
    <definedName name="UNI17140_110">#REF!</definedName>
    <definedName name="UNI17140_110_12">#REF!</definedName>
    <definedName name="UNI17140_110_13">#REF!</definedName>
    <definedName name="UNI17140_110_4">#REF!</definedName>
    <definedName name="UNI17140_12">#REF!</definedName>
    <definedName name="UNI17140_13">#REF!</definedName>
    <definedName name="UNI17140_4">#REF!</definedName>
    <definedName name="UNI19500_1">#REF!</definedName>
    <definedName name="UNI19500_1_12">#REF!</definedName>
    <definedName name="UNI19500_1_13">#REF!</definedName>
    <definedName name="UNI19500_1_4">#REF!</definedName>
    <definedName name="UNI19500_109">#REF!</definedName>
    <definedName name="UNI19500_109_12">#REF!</definedName>
    <definedName name="UNI19500_109_13">#REF!</definedName>
    <definedName name="UNI19500_109_4">#REF!</definedName>
    <definedName name="UNI19500_110">#REF!</definedName>
    <definedName name="UNI19500_110_12">#REF!</definedName>
    <definedName name="UNI19500_110_13">#REF!</definedName>
    <definedName name="UNI19500_110_4">#REF!</definedName>
    <definedName name="UNI19500_12">#REF!</definedName>
    <definedName name="UNI19500_13">#REF!</definedName>
    <definedName name="UNI19500_4">#REF!</definedName>
    <definedName name="UNI19501_1">#REF!</definedName>
    <definedName name="UNI19501_1_12">#REF!</definedName>
    <definedName name="UNI19501_1_13">#REF!</definedName>
    <definedName name="UNI19501_1_4">#REF!</definedName>
    <definedName name="UNI19501_109">#REF!</definedName>
    <definedName name="UNI19501_109_12">#REF!</definedName>
    <definedName name="UNI19501_109_13">#REF!</definedName>
    <definedName name="UNI19501_109_4">#REF!</definedName>
    <definedName name="UNI19501_110">#REF!</definedName>
    <definedName name="UNI19501_110_12">#REF!</definedName>
    <definedName name="UNI19501_110_13">#REF!</definedName>
    <definedName name="UNI19501_110_4">#REF!</definedName>
    <definedName name="UNI19501_12">#REF!</definedName>
    <definedName name="UNI19501_13">#REF!</definedName>
    <definedName name="UNI19501_4">#REF!</definedName>
    <definedName name="UNI19502_1">#REF!</definedName>
    <definedName name="UNI19502_1_12">#REF!</definedName>
    <definedName name="UNI19502_1_13">#REF!</definedName>
    <definedName name="UNI19502_1_4">#REF!</definedName>
    <definedName name="UNI19502_109">#REF!</definedName>
    <definedName name="UNI19502_109_12">#REF!</definedName>
    <definedName name="UNI19502_109_13">#REF!</definedName>
    <definedName name="UNI19502_109_4">#REF!</definedName>
    <definedName name="UNI19502_110">#REF!</definedName>
    <definedName name="UNI19502_110_12">#REF!</definedName>
    <definedName name="UNI19502_110_13">#REF!</definedName>
    <definedName name="UNI19502_110_4">#REF!</definedName>
    <definedName name="UNI19502_12">#REF!</definedName>
    <definedName name="UNI19502_13">#REF!</definedName>
    <definedName name="UNI19502_4">#REF!</definedName>
    <definedName name="UNI19503_1">#REF!</definedName>
    <definedName name="UNI19503_1_12">#REF!</definedName>
    <definedName name="UNI19503_1_13">#REF!</definedName>
    <definedName name="UNI19503_1_4">#REF!</definedName>
    <definedName name="UNI19503_109">#REF!</definedName>
    <definedName name="UNI19503_109_12">#REF!</definedName>
    <definedName name="UNI19503_109_13">#REF!</definedName>
    <definedName name="UNI19503_109_4">#REF!</definedName>
    <definedName name="UNI19503_110">#REF!</definedName>
    <definedName name="UNI19503_110_12">#REF!</definedName>
    <definedName name="UNI19503_110_13">#REF!</definedName>
    <definedName name="UNI19503_110_4">#REF!</definedName>
    <definedName name="UNI19503_12">#REF!</definedName>
    <definedName name="UNI19503_13">#REF!</definedName>
    <definedName name="UNI19503_4">#REF!</definedName>
    <definedName name="UNI19504_1">#REF!</definedName>
    <definedName name="UNI19504_1_12">#REF!</definedName>
    <definedName name="UNI19504_1_13">#REF!</definedName>
    <definedName name="UNI19504_1_4">#REF!</definedName>
    <definedName name="UNI19504_109">#REF!</definedName>
    <definedName name="UNI19504_109_12">#REF!</definedName>
    <definedName name="UNI19504_109_13">#REF!</definedName>
    <definedName name="UNI19504_109_4">#REF!</definedName>
    <definedName name="UNI19504_110">#REF!</definedName>
    <definedName name="UNI19504_110_12">#REF!</definedName>
    <definedName name="UNI19504_110_13">#REF!</definedName>
    <definedName name="UNI19504_110_4">#REF!</definedName>
    <definedName name="UNI19504_12">#REF!</definedName>
    <definedName name="UNI19504_13">#REF!</definedName>
    <definedName name="UNI19504_4">#REF!</definedName>
    <definedName name="UNI19505_1">#REF!</definedName>
    <definedName name="UNI19505_1_12">#REF!</definedName>
    <definedName name="UNI19505_1_13">#REF!</definedName>
    <definedName name="UNI19505_1_4">#REF!</definedName>
    <definedName name="UNI19505_109">#REF!</definedName>
    <definedName name="UNI19505_109_12">#REF!</definedName>
    <definedName name="UNI19505_109_13">#REF!</definedName>
    <definedName name="UNI19505_109_4">#REF!</definedName>
    <definedName name="UNI19505_110">#REF!</definedName>
    <definedName name="UNI19505_110_12">#REF!</definedName>
    <definedName name="UNI19505_110_13">#REF!</definedName>
    <definedName name="UNI19505_110_4">#REF!</definedName>
    <definedName name="UNI19505_12">#REF!</definedName>
    <definedName name="UNI19505_13">#REF!</definedName>
    <definedName name="UNI19505_4">#REF!</definedName>
    <definedName name="UNI20100_1">#REF!</definedName>
    <definedName name="UNI20100_1_12">#REF!</definedName>
    <definedName name="UNI20100_1_13">#REF!</definedName>
    <definedName name="UNI20100_1_4">#REF!</definedName>
    <definedName name="UNI20100_109">#REF!</definedName>
    <definedName name="UNI20100_109_12">#REF!</definedName>
    <definedName name="UNI20100_109_13">#REF!</definedName>
    <definedName name="UNI20100_109_4">#REF!</definedName>
    <definedName name="UNI20100_110">#REF!</definedName>
    <definedName name="UNI20100_110_12">#REF!</definedName>
    <definedName name="UNI20100_110_13">#REF!</definedName>
    <definedName name="UNI20100_110_4">#REF!</definedName>
    <definedName name="UNI20100_12">#REF!</definedName>
    <definedName name="UNI20100_13">#REF!</definedName>
    <definedName name="UNI20100_4">#REF!</definedName>
    <definedName name="UNI20105_1">#REF!</definedName>
    <definedName name="UNI20105_1_12">#REF!</definedName>
    <definedName name="UNI20105_1_13">#REF!</definedName>
    <definedName name="UNI20105_1_4">#REF!</definedName>
    <definedName name="UNI20105_109">#REF!</definedName>
    <definedName name="UNI20105_109_12">#REF!</definedName>
    <definedName name="UNI20105_109_13">#REF!</definedName>
    <definedName name="UNI20105_109_4">#REF!</definedName>
    <definedName name="UNI20105_110">#REF!</definedName>
    <definedName name="UNI20105_110_12">#REF!</definedName>
    <definedName name="UNI20105_110_13">#REF!</definedName>
    <definedName name="UNI20105_110_4">#REF!</definedName>
    <definedName name="UNI20105_12">#REF!</definedName>
    <definedName name="UNI20105_13">#REF!</definedName>
    <definedName name="UNI20105_4">#REF!</definedName>
    <definedName name="UNI20110_1">#REF!</definedName>
    <definedName name="UNI20110_1_12">#REF!</definedName>
    <definedName name="UNI20110_1_13">#REF!</definedName>
    <definedName name="UNI20110_1_4">#REF!</definedName>
    <definedName name="UNI20110_109">#REF!</definedName>
    <definedName name="UNI20110_109_12">#REF!</definedName>
    <definedName name="UNI20110_109_13">#REF!</definedName>
    <definedName name="UNI20110_109_4">#REF!</definedName>
    <definedName name="UNI20110_110">#REF!</definedName>
    <definedName name="UNI20110_110_12">#REF!</definedName>
    <definedName name="UNI20110_110_13">#REF!</definedName>
    <definedName name="UNI20110_110_4">#REF!</definedName>
    <definedName name="UNI20110_12">#REF!</definedName>
    <definedName name="UNI20110_13">#REF!</definedName>
    <definedName name="UNI20110_4">#REF!</definedName>
    <definedName name="UNI20115_1">#REF!</definedName>
    <definedName name="UNI20115_1_12">#REF!</definedName>
    <definedName name="UNI20115_1_13">#REF!</definedName>
    <definedName name="UNI20115_1_4">#REF!</definedName>
    <definedName name="UNI20115_109">#REF!</definedName>
    <definedName name="UNI20115_109_12">#REF!</definedName>
    <definedName name="UNI20115_109_13">#REF!</definedName>
    <definedName name="UNI20115_109_4">#REF!</definedName>
    <definedName name="UNI20115_110">#REF!</definedName>
    <definedName name="UNI20115_110_12">#REF!</definedName>
    <definedName name="UNI20115_110_13">#REF!</definedName>
    <definedName name="UNI20115_110_4">#REF!</definedName>
    <definedName name="UNI20115_12">#REF!</definedName>
    <definedName name="UNI20115_13">#REF!</definedName>
    <definedName name="UNI20115_4">#REF!</definedName>
    <definedName name="UNI20130_1">#REF!</definedName>
    <definedName name="UNI20130_1_12">#REF!</definedName>
    <definedName name="UNI20130_1_13">#REF!</definedName>
    <definedName name="UNI20130_1_4">#REF!</definedName>
    <definedName name="UNI20130_109">#REF!</definedName>
    <definedName name="UNI20130_109_12">#REF!</definedName>
    <definedName name="UNI20130_109_13">#REF!</definedName>
    <definedName name="UNI20130_109_4">#REF!</definedName>
    <definedName name="UNI20130_110">#REF!</definedName>
    <definedName name="UNI20130_110_12">#REF!</definedName>
    <definedName name="UNI20130_110_13">#REF!</definedName>
    <definedName name="UNI20130_110_4">#REF!</definedName>
    <definedName name="UNI20130_12">#REF!</definedName>
    <definedName name="UNI20130_13">#REF!</definedName>
    <definedName name="UNI20130_4">#REF!</definedName>
    <definedName name="UNI20135_1">#REF!</definedName>
    <definedName name="UNI20135_1_12">#REF!</definedName>
    <definedName name="UNI20135_1_13">#REF!</definedName>
    <definedName name="UNI20135_1_4">#REF!</definedName>
    <definedName name="UNI20135_109">#REF!</definedName>
    <definedName name="UNI20135_109_12">#REF!</definedName>
    <definedName name="UNI20135_109_13">#REF!</definedName>
    <definedName name="UNI20135_109_4">#REF!</definedName>
    <definedName name="UNI20135_110">#REF!</definedName>
    <definedName name="UNI20135_110_12">#REF!</definedName>
    <definedName name="UNI20135_110_13">#REF!</definedName>
    <definedName name="UNI20135_110_4">#REF!</definedName>
    <definedName name="UNI20135_12">#REF!</definedName>
    <definedName name="UNI20135_13">#REF!</definedName>
    <definedName name="UNI20135_4">#REF!</definedName>
    <definedName name="UNI20140_1">#REF!</definedName>
    <definedName name="UNI20140_1_12">#REF!</definedName>
    <definedName name="UNI20140_1_13">#REF!</definedName>
    <definedName name="UNI20140_1_4">#REF!</definedName>
    <definedName name="UNI20140_109">#REF!</definedName>
    <definedName name="UNI20140_109_12">#REF!</definedName>
    <definedName name="UNI20140_109_13">#REF!</definedName>
    <definedName name="UNI20140_109_4">#REF!</definedName>
    <definedName name="UNI20140_110">#REF!</definedName>
    <definedName name="UNI20140_110_12">#REF!</definedName>
    <definedName name="UNI20140_110_13">#REF!</definedName>
    <definedName name="UNI20140_110_4">#REF!</definedName>
    <definedName name="UNI20140_12">#REF!</definedName>
    <definedName name="UNI20140_13">#REF!</definedName>
    <definedName name="UNI20140_4">#REF!</definedName>
    <definedName name="UNI20145_1">#REF!</definedName>
    <definedName name="UNI20145_1_12">#REF!</definedName>
    <definedName name="UNI20145_1_13">#REF!</definedName>
    <definedName name="UNI20145_1_4">#REF!</definedName>
    <definedName name="UNI20145_109">#REF!</definedName>
    <definedName name="UNI20145_109_12">#REF!</definedName>
    <definedName name="UNI20145_109_13">#REF!</definedName>
    <definedName name="UNI20145_109_4">#REF!</definedName>
    <definedName name="UNI20145_110">#REF!</definedName>
    <definedName name="UNI20145_110_12">#REF!</definedName>
    <definedName name="UNI20145_110_13">#REF!</definedName>
    <definedName name="UNI20145_110_4">#REF!</definedName>
    <definedName name="UNI20145_12">#REF!</definedName>
    <definedName name="UNI20145_13">#REF!</definedName>
    <definedName name="UNI20145_4">#REF!</definedName>
    <definedName name="UNI20150_1">#REF!</definedName>
    <definedName name="UNI20150_1_12">#REF!</definedName>
    <definedName name="UNI20150_1_13">#REF!</definedName>
    <definedName name="UNI20150_1_4">#REF!</definedName>
    <definedName name="UNI20150_109">#REF!</definedName>
    <definedName name="UNI20150_109_12">#REF!</definedName>
    <definedName name="UNI20150_109_13">#REF!</definedName>
    <definedName name="UNI20150_109_4">#REF!</definedName>
    <definedName name="UNI20150_110">#REF!</definedName>
    <definedName name="UNI20150_110_12">#REF!</definedName>
    <definedName name="UNI20150_110_13">#REF!</definedName>
    <definedName name="UNI20150_110_4">#REF!</definedName>
    <definedName name="UNI20150_12">#REF!</definedName>
    <definedName name="UNI20150_13">#REF!</definedName>
    <definedName name="UNI20150_4">#REF!</definedName>
    <definedName name="UNI20155_1">#REF!</definedName>
    <definedName name="UNI20155_1_12">#REF!</definedName>
    <definedName name="UNI20155_1_13">#REF!</definedName>
    <definedName name="UNI20155_1_4">#REF!</definedName>
    <definedName name="UNI20155_109">#REF!</definedName>
    <definedName name="UNI20155_109_12">#REF!</definedName>
    <definedName name="UNI20155_109_13">#REF!</definedName>
    <definedName name="UNI20155_109_4">#REF!</definedName>
    <definedName name="UNI20155_110">#REF!</definedName>
    <definedName name="UNI20155_110_12">#REF!</definedName>
    <definedName name="UNI20155_110_13">#REF!</definedName>
    <definedName name="UNI20155_110_4">#REF!</definedName>
    <definedName name="UNI20155_12">#REF!</definedName>
    <definedName name="UNI20155_13">#REF!</definedName>
    <definedName name="UNI20155_4">#REF!</definedName>
    <definedName name="UNI20175_1">#REF!</definedName>
    <definedName name="UNI20175_1_12">#REF!</definedName>
    <definedName name="UNI20175_1_13">#REF!</definedName>
    <definedName name="UNI20175_1_4">#REF!</definedName>
    <definedName name="UNI20175_109">#REF!</definedName>
    <definedName name="UNI20175_109_12">#REF!</definedName>
    <definedName name="UNI20175_109_13">#REF!</definedName>
    <definedName name="UNI20175_109_4">#REF!</definedName>
    <definedName name="UNI20175_110">#REF!</definedName>
    <definedName name="UNI20175_110_12">#REF!</definedName>
    <definedName name="UNI20175_110_13">#REF!</definedName>
    <definedName name="UNI20175_110_4">#REF!</definedName>
    <definedName name="UNI20175_12">#REF!</definedName>
    <definedName name="UNI20175_13">#REF!</definedName>
    <definedName name="UNI20175_4">#REF!</definedName>
    <definedName name="UNI20185_1">#REF!</definedName>
    <definedName name="UNI20185_1_12">#REF!</definedName>
    <definedName name="UNI20185_1_13">#REF!</definedName>
    <definedName name="UNI20185_1_4">#REF!</definedName>
    <definedName name="UNI20185_109">#REF!</definedName>
    <definedName name="UNI20185_109_12">#REF!</definedName>
    <definedName name="UNI20185_109_13">#REF!</definedName>
    <definedName name="UNI20185_109_4">#REF!</definedName>
    <definedName name="UNI20185_110">#REF!</definedName>
    <definedName name="UNI20185_110_12">#REF!</definedName>
    <definedName name="UNI20185_110_13">#REF!</definedName>
    <definedName name="UNI20185_110_4">#REF!</definedName>
    <definedName name="UNI20185_12">#REF!</definedName>
    <definedName name="UNI20185_13">#REF!</definedName>
    <definedName name="UNI20185_4">#REF!</definedName>
    <definedName name="UNI20190_1">#REF!</definedName>
    <definedName name="UNI20190_1_12">#REF!</definedName>
    <definedName name="UNI20190_1_13">#REF!</definedName>
    <definedName name="UNI20190_1_4">#REF!</definedName>
    <definedName name="UNI20190_109">#REF!</definedName>
    <definedName name="UNI20190_109_12">#REF!</definedName>
    <definedName name="UNI20190_109_13">#REF!</definedName>
    <definedName name="UNI20190_109_4">#REF!</definedName>
    <definedName name="UNI20190_110">#REF!</definedName>
    <definedName name="UNI20190_110_12">#REF!</definedName>
    <definedName name="UNI20190_110_13">#REF!</definedName>
    <definedName name="UNI20190_110_4">#REF!</definedName>
    <definedName name="UNI20190_12">#REF!</definedName>
    <definedName name="UNI20190_13">#REF!</definedName>
    <definedName name="UNI20190_4">#REF!</definedName>
    <definedName name="UNI20195_1">#REF!</definedName>
    <definedName name="UNI20195_1_12">#REF!</definedName>
    <definedName name="UNI20195_1_13">#REF!</definedName>
    <definedName name="UNI20195_1_4">#REF!</definedName>
    <definedName name="UNI20195_109">#REF!</definedName>
    <definedName name="UNI20195_109_12">#REF!</definedName>
    <definedName name="UNI20195_109_13">#REF!</definedName>
    <definedName name="UNI20195_109_4">#REF!</definedName>
    <definedName name="UNI20195_110">#REF!</definedName>
    <definedName name="UNI20195_110_12">#REF!</definedName>
    <definedName name="UNI20195_110_13">#REF!</definedName>
    <definedName name="UNI20195_110_4">#REF!</definedName>
    <definedName name="UNI20195_12">#REF!</definedName>
    <definedName name="UNI20195_13">#REF!</definedName>
    <definedName name="UNI20195_4">#REF!</definedName>
    <definedName name="UNI20210_1">#REF!</definedName>
    <definedName name="UNI20210_1_12">#REF!</definedName>
    <definedName name="UNI20210_1_13">#REF!</definedName>
    <definedName name="UNI20210_1_4">#REF!</definedName>
    <definedName name="UNI20210_109">#REF!</definedName>
    <definedName name="UNI20210_109_12">#REF!</definedName>
    <definedName name="UNI20210_109_13">#REF!</definedName>
    <definedName name="UNI20210_109_4">#REF!</definedName>
    <definedName name="UNI20210_110">#REF!</definedName>
    <definedName name="UNI20210_110_12">#REF!</definedName>
    <definedName name="UNI20210_110_13">#REF!</definedName>
    <definedName name="UNI20210_110_4">#REF!</definedName>
    <definedName name="UNI20210_12">#REF!</definedName>
    <definedName name="UNI20210_13">#REF!</definedName>
    <definedName name="UNI20210_4">#REF!</definedName>
    <definedName name="unid1">#REF!</definedName>
    <definedName name="unid10">#REF!</definedName>
    <definedName name="unid2">#REF!</definedName>
    <definedName name="unid3">#REF!</definedName>
    <definedName name="unid4">#REF!</definedName>
    <definedName name="unid5">#REF!</definedName>
    <definedName name="unid6">#REF!</definedName>
    <definedName name="unid7">#REF!</definedName>
    <definedName name="unid8">#REF!</definedName>
    <definedName name="unid9">#REF!</definedName>
    <definedName name="UnidadesCerveja">#REF!</definedName>
    <definedName name="UnidadesCerveja2">#REF!</definedName>
    <definedName name="UnidadeSelecionada">#REF!</definedName>
    <definedName name="UnidadesNanc">#REF!</definedName>
    <definedName name="UnidadesNanc2">#REF!</definedName>
    <definedName name="unineg">#REF!</definedName>
    <definedName name="uoluyk" hidden="1">{#N/A,#N/A,TRUE,"indice";#N/A,#N/A,TRUE,"indicadores";#N/A,#N/A,TRUE,"comentarios"}</definedName>
    <definedName name="USxCOL">#REF!</definedName>
    <definedName name="Utilizzatori">#REF!</definedName>
    <definedName name="Utlidades2">#REF!</definedName>
    <definedName name="uu" hidden="1">{"'REL CUSTODIF'!$B$1:$H$72"}</definedName>
    <definedName name="UUU">#REF!</definedName>
    <definedName name="UUUUUUU" hidden="1">{#N/A,#N/A,FALSE,"GERAL";#N/A,#N/A,FALSE,"012-96";#N/A,#N/A,FALSE,"018-96";#N/A,#N/A,FALSE,"027-96";#N/A,#N/A,FALSE,"059-96";#N/A,#N/A,FALSE,"076-96";#N/A,#N/A,FALSE,"019-97";#N/A,#N/A,FALSE,"021-97";#N/A,#N/A,FALSE,"022-97";#N/A,#N/A,FALSE,"028-97"}</definedName>
    <definedName name="v" hidden="1">{#N/A,#N/A,FALSE,"PCOL"}</definedName>
    <definedName name="V_ESECUZIONE">#REF!</definedName>
    <definedName name="V_OBIETTIVO">#REF!</definedName>
    <definedName name="V_Orc3">#REF!</definedName>
    <definedName name="V_Orcam">#REF!</definedName>
    <definedName name="V_RALL_A">#REF!</definedName>
    <definedName name="V_RALL_B">#REF!</definedName>
    <definedName name="V_RANGHI_ATTUALE">#REF!</definedName>
    <definedName name="V_RANGHI_VAR">#REF!</definedName>
    <definedName name="V_RANGO_A_ATTUALE">#REF!</definedName>
    <definedName name="V_RANGO_A_VARIAZIONE">#REF!</definedName>
    <definedName name="V_RANGO_B_ATTUALE">#REF!</definedName>
    <definedName name="V_RANGO_B_VARIAZIONE">#REF!</definedName>
    <definedName name="V_RANGO_C_ATTUALE">#REF!</definedName>
    <definedName name="V_RANGO_C_VARIAZIONE">#REF!</definedName>
    <definedName name="V_RANGO_P_ATTUALE">#REF!</definedName>
    <definedName name="V_RANGO_P_VARIAZIONE">#REF!</definedName>
    <definedName name="V_RID">#REF!</definedName>
    <definedName name="V_RIDOTTA_ATTUALE">#REF!</definedName>
    <definedName name="V_RILASCIO">#REF!</definedName>
    <definedName name="VAL11100_1">#REF!</definedName>
    <definedName name="VAL11100_1_12">#REF!</definedName>
    <definedName name="VAL11100_1_13">#REF!</definedName>
    <definedName name="VAL11100_1_4">#REF!</definedName>
    <definedName name="VAL11100_109">#REF!</definedName>
    <definedName name="VAL11100_109_12">#REF!</definedName>
    <definedName name="VAL11100_109_13">#REF!</definedName>
    <definedName name="VAL11100_109_4">#REF!</definedName>
    <definedName name="VAL11100_110">#REF!</definedName>
    <definedName name="VAL11100_110_12">#REF!</definedName>
    <definedName name="VAL11100_110_13">#REF!</definedName>
    <definedName name="VAL11100_110_4">#REF!</definedName>
    <definedName name="VAL11100_12">#REF!</definedName>
    <definedName name="VAL11100_13">#REF!</definedName>
    <definedName name="VAL11100_4">#REF!</definedName>
    <definedName name="VAL11110_1">#REF!</definedName>
    <definedName name="VAL11110_1_12">#REF!</definedName>
    <definedName name="VAL11110_1_13">#REF!</definedName>
    <definedName name="VAL11110_1_4">#REF!</definedName>
    <definedName name="VAL11110_109">#REF!</definedName>
    <definedName name="VAL11110_109_12">#REF!</definedName>
    <definedName name="VAL11110_109_13">#REF!</definedName>
    <definedName name="VAL11110_109_4">#REF!</definedName>
    <definedName name="VAL11110_110">#REF!</definedName>
    <definedName name="VAL11110_110_12">#REF!</definedName>
    <definedName name="VAL11110_110_13">#REF!</definedName>
    <definedName name="VAL11110_110_4">#REF!</definedName>
    <definedName name="VAL11110_12">#REF!</definedName>
    <definedName name="VAL11110_13">#REF!</definedName>
    <definedName name="VAL11110_4">#REF!</definedName>
    <definedName name="VAL11115_1">#REF!</definedName>
    <definedName name="VAL11115_1_12">#REF!</definedName>
    <definedName name="VAL11115_1_13">#REF!</definedName>
    <definedName name="VAL11115_1_4">#REF!</definedName>
    <definedName name="VAL11115_109">#REF!</definedName>
    <definedName name="VAL11115_109_12">#REF!</definedName>
    <definedName name="VAL11115_109_13">#REF!</definedName>
    <definedName name="VAL11115_109_4">#REF!</definedName>
    <definedName name="VAL11115_110">#REF!</definedName>
    <definedName name="VAL11115_110_12">#REF!</definedName>
    <definedName name="VAL11115_110_13">#REF!</definedName>
    <definedName name="VAL11115_110_4">#REF!</definedName>
    <definedName name="VAL11115_12">#REF!</definedName>
    <definedName name="VAL11115_13">#REF!</definedName>
    <definedName name="VAL11115_4">#REF!</definedName>
    <definedName name="VAL11125_1">#REF!</definedName>
    <definedName name="VAL11125_1_12">#REF!</definedName>
    <definedName name="VAL11125_1_13">#REF!</definedName>
    <definedName name="VAL11125_1_4">#REF!</definedName>
    <definedName name="VAL11125_109">#REF!</definedName>
    <definedName name="VAL11125_109_12">#REF!</definedName>
    <definedName name="VAL11125_109_13">#REF!</definedName>
    <definedName name="VAL11125_109_4">#REF!</definedName>
    <definedName name="VAL11125_110">#REF!</definedName>
    <definedName name="VAL11125_110_12">#REF!</definedName>
    <definedName name="VAL11125_110_13">#REF!</definedName>
    <definedName name="VAL11125_110_4">#REF!</definedName>
    <definedName name="VAL11125_12">#REF!</definedName>
    <definedName name="VAL11125_13">#REF!</definedName>
    <definedName name="VAL11125_4">#REF!</definedName>
    <definedName name="VAL11130_1">#REF!</definedName>
    <definedName name="VAL11130_1_12">#REF!</definedName>
    <definedName name="VAL11130_1_13">#REF!</definedName>
    <definedName name="VAL11130_1_4">#REF!</definedName>
    <definedName name="VAL11130_109">#REF!</definedName>
    <definedName name="VAL11130_109_12">#REF!</definedName>
    <definedName name="VAL11130_109_13">#REF!</definedName>
    <definedName name="VAL11130_109_4">#REF!</definedName>
    <definedName name="VAL11130_110">#REF!</definedName>
    <definedName name="VAL11130_110_12">#REF!</definedName>
    <definedName name="VAL11130_110_13">#REF!</definedName>
    <definedName name="VAL11130_110_4">#REF!</definedName>
    <definedName name="VAL11130_12">#REF!</definedName>
    <definedName name="VAL11130_13">#REF!</definedName>
    <definedName name="VAL11130_4">#REF!</definedName>
    <definedName name="VAL11135_1">#REF!</definedName>
    <definedName name="VAL11135_1_12">#REF!</definedName>
    <definedName name="VAL11135_1_13">#REF!</definedName>
    <definedName name="VAL11135_1_4">#REF!</definedName>
    <definedName name="VAL11135_109">#REF!</definedName>
    <definedName name="VAL11135_109_12">#REF!</definedName>
    <definedName name="VAL11135_109_13">#REF!</definedName>
    <definedName name="VAL11135_109_4">#REF!</definedName>
    <definedName name="VAL11135_110">#REF!</definedName>
    <definedName name="VAL11135_110_12">#REF!</definedName>
    <definedName name="VAL11135_110_13">#REF!</definedName>
    <definedName name="VAL11135_110_4">#REF!</definedName>
    <definedName name="VAL11135_12">#REF!</definedName>
    <definedName name="VAL11135_13">#REF!</definedName>
    <definedName name="VAL11135_4">#REF!</definedName>
    <definedName name="VAL11145_1">#REF!</definedName>
    <definedName name="VAL11145_1_12">#REF!</definedName>
    <definedName name="VAL11145_1_13">#REF!</definedName>
    <definedName name="VAL11145_1_4">#REF!</definedName>
    <definedName name="VAL11145_109">#REF!</definedName>
    <definedName name="VAL11145_109_12">#REF!</definedName>
    <definedName name="VAL11145_109_13">#REF!</definedName>
    <definedName name="VAL11145_109_4">#REF!</definedName>
    <definedName name="VAL11145_110">#REF!</definedName>
    <definedName name="VAL11145_110_12">#REF!</definedName>
    <definedName name="VAL11145_110_13">#REF!</definedName>
    <definedName name="VAL11145_110_4">#REF!</definedName>
    <definedName name="VAL11145_12">#REF!</definedName>
    <definedName name="VAL11145_13">#REF!</definedName>
    <definedName name="VAL11145_4">#REF!</definedName>
    <definedName name="VAL11150_1">#REF!</definedName>
    <definedName name="VAL11150_1_12">#REF!</definedName>
    <definedName name="VAL11150_1_13">#REF!</definedName>
    <definedName name="VAL11150_1_4">#REF!</definedName>
    <definedName name="VAL11150_109">#REF!</definedName>
    <definedName name="VAL11150_109_12">#REF!</definedName>
    <definedName name="VAL11150_109_13">#REF!</definedName>
    <definedName name="VAL11150_109_4">#REF!</definedName>
    <definedName name="VAL11150_110">#REF!</definedName>
    <definedName name="VAL11150_110_12">#REF!</definedName>
    <definedName name="VAL11150_110_13">#REF!</definedName>
    <definedName name="VAL11150_110_4">#REF!</definedName>
    <definedName name="VAL11150_12">#REF!</definedName>
    <definedName name="VAL11150_13">#REF!</definedName>
    <definedName name="VAL11150_4">#REF!</definedName>
    <definedName name="VAL11165_1">#REF!</definedName>
    <definedName name="VAL11165_1_12">#REF!</definedName>
    <definedName name="VAL11165_1_13">#REF!</definedName>
    <definedName name="VAL11165_1_4">#REF!</definedName>
    <definedName name="VAL11165_109">#REF!</definedName>
    <definedName name="VAL11165_109_12">#REF!</definedName>
    <definedName name="VAL11165_109_13">#REF!</definedName>
    <definedName name="VAL11165_109_4">#REF!</definedName>
    <definedName name="VAL11165_110">#REF!</definedName>
    <definedName name="VAL11165_110_12">#REF!</definedName>
    <definedName name="VAL11165_110_13">#REF!</definedName>
    <definedName name="VAL11165_110_4">#REF!</definedName>
    <definedName name="VAL11165_12">#REF!</definedName>
    <definedName name="VAL11165_13">#REF!</definedName>
    <definedName name="VAL11165_4">#REF!</definedName>
    <definedName name="VAL11170_1">#REF!</definedName>
    <definedName name="VAL11170_1_12">#REF!</definedName>
    <definedName name="VAL11170_1_13">#REF!</definedName>
    <definedName name="VAL11170_1_4">#REF!</definedName>
    <definedName name="VAL11170_109">#REF!</definedName>
    <definedName name="VAL11170_109_12">#REF!</definedName>
    <definedName name="VAL11170_109_13">#REF!</definedName>
    <definedName name="VAL11170_109_4">#REF!</definedName>
    <definedName name="VAL11170_110">#REF!</definedName>
    <definedName name="VAL11170_110_12">#REF!</definedName>
    <definedName name="VAL11170_110_13">#REF!</definedName>
    <definedName name="VAL11170_110_4">#REF!</definedName>
    <definedName name="VAL11170_12">#REF!</definedName>
    <definedName name="VAL11170_13">#REF!</definedName>
    <definedName name="VAL11170_4">#REF!</definedName>
    <definedName name="VAL11180_1">#REF!</definedName>
    <definedName name="VAL11180_1_12">#REF!</definedName>
    <definedName name="VAL11180_1_13">#REF!</definedName>
    <definedName name="VAL11180_1_4">#REF!</definedName>
    <definedName name="VAL11180_109">#REF!</definedName>
    <definedName name="VAL11180_109_12">#REF!</definedName>
    <definedName name="VAL11180_109_13">#REF!</definedName>
    <definedName name="VAL11180_109_4">#REF!</definedName>
    <definedName name="VAL11180_110">#REF!</definedName>
    <definedName name="VAL11180_110_12">#REF!</definedName>
    <definedName name="VAL11180_110_13">#REF!</definedName>
    <definedName name="VAL11180_110_4">#REF!</definedName>
    <definedName name="VAL11180_12">#REF!</definedName>
    <definedName name="VAL11180_13">#REF!</definedName>
    <definedName name="VAL11180_4">#REF!</definedName>
    <definedName name="VAL11185_1">#REF!</definedName>
    <definedName name="VAL11185_1_12">#REF!</definedName>
    <definedName name="VAL11185_1_13">#REF!</definedName>
    <definedName name="VAL11185_1_4">#REF!</definedName>
    <definedName name="VAL11185_109">#REF!</definedName>
    <definedName name="VAL11185_109_12">#REF!</definedName>
    <definedName name="VAL11185_109_13">#REF!</definedName>
    <definedName name="VAL11185_109_4">#REF!</definedName>
    <definedName name="VAL11185_110">#REF!</definedName>
    <definedName name="VAL11185_110_12">#REF!</definedName>
    <definedName name="VAL11185_110_13">#REF!</definedName>
    <definedName name="VAL11185_110_4">#REF!</definedName>
    <definedName name="VAL11185_12">#REF!</definedName>
    <definedName name="VAL11185_13">#REF!</definedName>
    <definedName name="VAL11185_4">#REF!</definedName>
    <definedName name="VAL11220_1">#REF!</definedName>
    <definedName name="VAL11220_1_12">#REF!</definedName>
    <definedName name="VAL11220_1_13">#REF!</definedName>
    <definedName name="VAL11220_1_4">#REF!</definedName>
    <definedName name="VAL11220_109">#REF!</definedName>
    <definedName name="VAL11220_109_12">#REF!</definedName>
    <definedName name="VAL11220_109_13">#REF!</definedName>
    <definedName name="VAL11220_109_4">#REF!</definedName>
    <definedName name="VAL11220_110">#REF!</definedName>
    <definedName name="VAL11220_110_12">#REF!</definedName>
    <definedName name="VAL11220_110_13">#REF!</definedName>
    <definedName name="VAL11220_110_4">#REF!</definedName>
    <definedName name="VAL11220_12">#REF!</definedName>
    <definedName name="VAL11220_13">#REF!</definedName>
    <definedName name="VAL11220_4">#REF!</definedName>
    <definedName name="VAL12105_1">#REF!</definedName>
    <definedName name="VAL12105_1_12">#REF!</definedName>
    <definedName name="VAL12105_1_13">#REF!</definedName>
    <definedName name="VAL12105_1_4">#REF!</definedName>
    <definedName name="VAL12105_109">#REF!</definedName>
    <definedName name="VAL12105_109_12">#REF!</definedName>
    <definedName name="VAL12105_109_13">#REF!</definedName>
    <definedName name="VAL12105_109_4">#REF!</definedName>
    <definedName name="VAL12105_110">#REF!</definedName>
    <definedName name="VAL12105_110_12">#REF!</definedName>
    <definedName name="VAL12105_110_13">#REF!</definedName>
    <definedName name="VAL12105_110_4">#REF!</definedName>
    <definedName name="VAL12105_12">#REF!</definedName>
    <definedName name="VAL12105_13">#REF!</definedName>
    <definedName name="VAL12105_4">#REF!</definedName>
    <definedName name="VAL12555_1">#REF!</definedName>
    <definedName name="VAL12555_1_12">#REF!</definedName>
    <definedName name="VAL12555_1_13">#REF!</definedName>
    <definedName name="VAL12555_1_4">#REF!</definedName>
    <definedName name="VAL12555_109">#REF!</definedName>
    <definedName name="VAL12555_109_12">#REF!</definedName>
    <definedName name="VAL12555_109_13">#REF!</definedName>
    <definedName name="VAL12555_109_4">#REF!</definedName>
    <definedName name="VAL12555_110">#REF!</definedName>
    <definedName name="VAL12555_110_12">#REF!</definedName>
    <definedName name="VAL12555_110_13">#REF!</definedName>
    <definedName name="VAL12555_110_4">#REF!</definedName>
    <definedName name="VAL12555_12">#REF!</definedName>
    <definedName name="VAL12555_13">#REF!</definedName>
    <definedName name="VAL12555_4">#REF!</definedName>
    <definedName name="VAL12570_1">#REF!</definedName>
    <definedName name="VAL12570_1_12">#REF!</definedName>
    <definedName name="VAL12570_1_13">#REF!</definedName>
    <definedName name="VAL12570_1_4">#REF!</definedName>
    <definedName name="VAL12570_109">#REF!</definedName>
    <definedName name="VAL12570_109_12">#REF!</definedName>
    <definedName name="VAL12570_109_13">#REF!</definedName>
    <definedName name="VAL12570_109_4">#REF!</definedName>
    <definedName name="VAL12570_110">#REF!</definedName>
    <definedName name="VAL12570_110_12">#REF!</definedName>
    <definedName name="VAL12570_110_13">#REF!</definedName>
    <definedName name="VAL12570_110_4">#REF!</definedName>
    <definedName name="VAL12570_12">#REF!</definedName>
    <definedName name="VAL12570_13">#REF!</definedName>
    <definedName name="VAL12570_4">#REF!</definedName>
    <definedName name="VAL12575_1">#REF!</definedName>
    <definedName name="VAL12575_1_12">#REF!</definedName>
    <definedName name="VAL12575_1_13">#REF!</definedName>
    <definedName name="VAL12575_1_4">#REF!</definedName>
    <definedName name="VAL12575_109">#REF!</definedName>
    <definedName name="VAL12575_109_12">#REF!</definedName>
    <definedName name="VAL12575_109_13">#REF!</definedName>
    <definedName name="VAL12575_109_4">#REF!</definedName>
    <definedName name="VAL12575_110">#REF!</definedName>
    <definedName name="VAL12575_110_12">#REF!</definedName>
    <definedName name="VAL12575_110_13">#REF!</definedName>
    <definedName name="VAL12575_110_4">#REF!</definedName>
    <definedName name="VAL12575_12">#REF!</definedName>
    <definedName name="VAL12575_13">#REF!</definedName>
    <definedName name="VAL12575_4">#REF!</definedName>
    <definedName name="VAL12580_1">#REF!</definedName>
    <definedName name="VAL12580_1_12">#REF!</definedName>
    <definedName name="VAL12580_1_13">#REF!</definedName>
    <definedName name="VAL12580_1_4">#REF!</definedName>
    <definedName name="VAL12580_109">#REF!</definedName>
    <definedName name="VAL12580_109_12">#REF!</definedName>
    <definedName name="VAL12580_109_13">#REF!</definedName>
    <definedName name="VAL12580_109_4">#REF!</definedName>
    <definedName name="VAL12580_110">#REF!</definedName>
    <definedName name="VAL12580_110_12">#REF!</definedName>
    <definedName name="VAL12580_110_13">#REF!</definedName>
    <definedName name="VAL12580_110_4">#REF!</definedName>
    <definedName name="VAL12580_12">#REF!</definedName>
    <definedName name="VAL12580_13">#REF!</definedName>
    <definedName name="VAL12580_4">#REF!</definedName>
    <definedName name="VAL12600_1">#REF!</definedName>
    <definedName name="VAL12600_1_12">#REF!</definedName>
    <definedName name="VAL12600_1_13">#REF!</definedName>
    <definedName name="VAL12600_1_4">#REF!</definedName>
    <definedName name="VAL12600_109">#REF!</definedName>
    <definedName name="VAL12600_109_12">#REF!</definedName>
    <definedName name="VAL12600_109_13">#REF!</definedName>
    <definedName name="VAL12600_109_4">#REF!</definedName>
    <definedName name="VAL12600_110">#REF!</definedName>
    <definedName name="VAL12600_110_12">#REF!</definedName>
    <definedName name="VAL12600_110_13">#REF!</definedName>
    <definedName name="VAL12600_110_4">#REF!</definedName>
    <definedName name="VAL12600_12">#REF!</definedName>
    <definedName name="VAL12600_13">#REF!</definedName>
    <definedName name="VAL12600_4">#REF!</definedName>
    <definedName name="VAL12610_1">#REF!</definedName>
    <definedName name="VAL12610_1_12">#REF!</definedName>
    <definedName name="VAL12610_1_13">#REF!</definedName>
    <definedName name="VAL12610_1_4">#REF!</definedName>
    <definedName name="VAL12610_109">#REF!</definedName>
    <definedName name="VAL12610_109_12">#REF!</definedName>
    <definedName name="VAL12610_109_13">#REF!</definedName>
    <definedName name="VAL12610_109_4">#REF!</definedName>
    <definedName name="VAL12610_110">#REF!</definedName>
    <definedName name="VAL12610_110_12">#REF!</definedName>
    <definedName name="VAL12610_110_13">#REF!</definedName>
    <definedName name="VAL12610_110_4">#REF!</definedName>
    <definedName name="VAL12610_12">#REF!</definedName>
    <definedName name="VAL12610_13">#REF!</definedName>
    <definedName name="VAL12610_4">#REF!</definedName>
    <definedName name="VAL12630_1">#REF!</definedName>
    <definedName name="VAL12630_1_12">#REF!</definedName>
    <definedName name="VAL12630_1_13">#REF!</definedName>
    <definedName name="VAL12630_1_4">#REF!</definedName>
    <definedName name="VAL12630_109">#REF!</definedName>
    <definedName name="VAL12630_109_12">#REF!</definedName>
    <definedName name="VAL12630_109_13">#REF!</definedName>
    <definedName name="VAL12630_109_4">#REF!</definedName>
    <definedName name="VAL12630_110">#REF!</definedName>
    <definedName name="VAL12630_110_12">#REF!</definedName>
    <definedName name="VAL12630_110_13">#REF!</definedName>
    <definedName name="VAL12630_110_4">#REF!</definedName>
    <definedName name="VAL12630_12">#REF!</definedName>
    <definedName name="VAL12630_13">#REF!</definedName>
    <definedName name="VAL12630_4">#REF!</definedName>
    <definedName name="VAL12631_1">#REF!</definedName>
    <definedName name="VAL12631_1_12">#REF!</definedName>
    <definedName name="VAL12631_1_13">#REF!</definedName>
    <definedName name="VAL12631_1_4">#REF!</definedName>
    <definedName name="VAL12631_109">#REF!</definedName>
    <definedName name="VAL12631_109_12">#REF!</definedName>
    <definedName name="VAL12631_109_13">#REF!</definedName>
    <definedName name="VAL12631_109_4">#REF!</definedName>
    <definedName name="VAL12631_110">#REF!</definedName>
    <definedName name="VAL12631_110_12">#REF!</definedName>
    <definedName name="VAL12631_110_13">#REF!</definedName>
    <definedName name="VAL12631_110_4">#REF!</definedName>
    <definedName name="VAL12631_12">#REF!</definedName>
    <definedName name="VAL12631_13">#REF!</definedName>
    <definedName name="VAL12631_4">#REF!</definedName>
    <definedName name="VAL12640_1">#REF!</definedName>
    <definedName name="VAL12640_1_12">#REF!</definedName>
    <definedName name="VAL12640_1_13">#REF!</definedName>
    <definedName name="VAL12640_1_4">#REF!</definedName>
    <definedName name="VAL12640_109">#REF!</definedName>
    <definedName name="VAL12640_109_12">#REF!</definedName>
    <definedName name="VAL12640_109_13">#REF!</definedName>
    <definedName name="VAL12640_109_4">#REF!</definedName>
    <definedName name="VAL12640_110">#REF!</definedName>
    <definedName name="VAL12640_110_12">#REF!</definedName>
    <definedName name="VAL12640_110_13">#REF!</definedName>
    <definedName name="VAL12640_110_4">#REF!</definedName>
    <definedName name="VAL12640_12">#REF!</definedName>
    <definedName name="VAL12640_13">#REF!</definedName>
    <definedName name="VAL12640_4">#REF!</definedName>
    <definedName name="VAL12645_1">#REF!</definedName>
    <definedName name="VAL12645_1_12">#REF!</definedName>
    <definedName name="VAL12645_1_13">#REF!</definedName>
    <definedName name="VAL12645_1_4">#REF!</definedName>
    <definedName name="VAL12645_109">#REF!</definedName>
    <definedName name="VAL12645_109_12">#REF!</definedName>
    <definedName name="VAL12645_109_13">#REF!</definedName>
    <definedName name="VAL12645_109_4">#REF!</definedName>
    <definedName name="VAL12645_110">#REF!</definedName>
    <definedName name="VAL12645_110_12">#REF!</definedName>
    <definedName name="VAL12645_110_13">#REF!</definedName>
    <definedName name="VAL12645_110_4">#REF!</definedName>
    <definedName name="VAL12645_12">#REF!</definedName>
    <definedName name="VAL12645_13">#REF!</definedName>
    <definedName name="VAL12645_4">#REF!</definedName>
    <definedName name="VAL12665_1">#REF!</definedName>
    <definedName name="VAL12665_1_12">#REF!</definedName>
    <definedName name="VAL12665_1_13">#REF!</definedName>
    <definedName name="VAL12665_1_4">#REF!</definedName>
    <definedName name="VAL12665_109">#REF!</definedName>
    <definedName name="VAL12665_109_12">#REF!</definedName>
    <definedName name="VAL12665_109_13">#REF!</definedName>
    <definedName name="VAL12665_109_4">#REF!</definedName>
    <definedName name="VAL12665_110">#REF!</definedName>
    <definedName name="VAL12665_110_12">#REF!</definedName>
    <definedName name="VAL12665_110_13">#REF!</definedName>
    <definedName name="VAL12665_110_4">#REF!</definedName>
    <definedName name="VAL12665_12">#REF!</definedName>
    <definedName name="VAL12665_13">#REF!</definedName>
    <definedName name="VAL12665_4">#REF!</definedName>
    <definedName name="VAL12690_1">#REF!</definedName>
    <definedName name="VAL12690_1_12">#REF!</definedName>
    <definedName name="VAL12690_1_13">#REF!</definedName>
    <definedName name="VAL12690_1_4">#REF!</definedName>
    <definedName name="VAL12690_109">#REF!</definedName>
    <definedName name="VAL12690_109_12">#REF!</definedName>
    <definedName name="VAL12690_109_13">#REF!</definedName>
    <definedName name="VAL12690_109_4">#REF!</definedName>
    <definedName name="VAL12690_110">#REF!</definedName>
    <definedName name="VAL12690_110_12">#REF!</definedName>
    <definedName name="VAL12690_110_13">#REF!</definedName>
    <definedName name="VAL12690_110_4">#REF!</definedName>
    <definedName name="VAL12690_12">#REF!</definedName>
    <definedName name="VAL12690_13">#REF!</definedName>
    <definedName name="VAL12690_4">#REF!</definedName>
    <definedName name="VAL12700_1">#REF!</definedName>
    <definedName name="VAL12700_1_12">#REF!</definedName>
    <definedName name="VAL12700_1_13">#REF!</definedName>
    <definedName name="VAL12700_1_4">#REF!</definedName>
    <definedName name="VAL12700_109">#REF!</definedName>
    <definedName name="VAL12700_109_12">#REF!</definedName>
    <definedName name="VAL12700_109_13">#REF!</definedName>
    <definedName name="VAL12700_109_4">#REF!</definedName>
    <definedName name="VAL12700_110">#REF!</definedName>
    <definedName name="VAL12700_110_12">#REF!</definedName>
    <definedName name="VAL12700_110_13">#REF!</definedName>
    <definedName name="VAL12700_110_4">#REF!</definedName>
    <definedName name="VAL12700_12">#REF!</definedName>
    <definedName name="VAL12700_13">#REF!</definedName>
    <definedName name="VAL12700_4">#REF!</definedName>
    <definedName name="VAL12710_1">#REF!</definedName>
    <definedName name="VAL12710_1_12">#REF!</definedName>
    <definedName name="VAL12710_1_13">#REF!</definedName>
    <definedName name="VAL12710_1_4">#REF!</definedName>
    <definedName name="VAL12710_109">#REF!</definedName>
    <definedName name="VAL12710_109_12">#REF!</definedName>
    <definedName name="VAL12710_109_13">#REF!</definedName>
    <definedName name="VAL12710_109_4">#REF!</definedName>
    <definedName name="VAL12710_110">#REF!</definedName>
    <definedName name="VAL12710_110_12">#REF!</definedName>
    <definedName name="VAL12710_110_13">#REF!</definedName>
    <definedName name="VAL12710_110_4">#REF!</definedName>
    <definedName name="VAL12710_12">#REF!</definedName>
    <definedName name="VAL12710_13">#REF!</definedName>
    <definedName name="VAL12710_4">#REF!</definedName>
    <definedName name="VAL13111_1">#REF!</definedName>
    <definedName name="VAL13111_1_12">#REF!</definedName>
    <definedName name="VAL13111_1_13">#REF!</definedName>
    <definedName name="VAL13111_1_4">#REF!</definedName>
    <definedName name="VAL13111_109">#REF!</definedName>
    <definedName name="VAL13111_109_12">#REF!</definedName>
    <definedName name="VAL13111_109_13">#REF!</definedName>
    <definedName name="VAL13111_109_4">#REF!</definedName>
    <definedName name="VAL13111_110">#REF!</definedName>
    <definedName name="VAL13111_110_12">#REF!</definedName>
    <definedName name="VAL13111_110_13">#REF!</definedName>
    <definedName name="VAL13111_110_4">#REF!</definedName>
    <definedName name="VAL13111_12">#REF!</definedName>
    <definedName name="VAL13111_13">#REF!</definedName>
    <definedName name="VAL13111_4">#REF!</definedName>
    <definedName name="VAL13112_1">#REF!</definedName>
    <definedName name="VAL13112_1_12">#REF!</definedName>
    <definedName name="VAL13112_1_13">#REF!</definedName>
    <definedName name="VAL13112_1_4">#REF!</definedName>
    <definedName name="VAL13112_109">#REF!</definedName>
    <definedName name="VAL13112_109_12">#REF!</definedName>
    <definedName name="VAL13112_109_13">#REF!</definedName>
    <definedName name="VAL13112_109_4">#REF!</definedName>
    <definedName name="VAL13112_110">#REF!</definedName>
    <definedName name="VAL13112_110_12">#REF!</definedName>
    <definedName name="VAL13112_110_13">#REF!</definedName>
    <definedName name="VAL13112_110_4">#REF!</definedName>
    <definedName name="VAL13112_12">#REF!</definedName>
    <definedName name="VAL13112_13">#REF!</definedName>
    <definedName name="VAL13112_4">#REF!</definedName>
    <definedName name="VAL13121_1">#REF!</definedName>
    <definedName name="VAL13121_1_12">#REF!</definedName>
    <definedName name="VAL13121_1_13">#REF!</definedName>
    <definedName name="VAL13121_1_4">#REF!</definedName>
    <definedName name="VAL13121_109">#REF!</definedName>
    <definedName name="VAL13121_109_12">#REF!</definedName>
    <definedName name="VAL13121_109_13">#REF!</definedName>
    <definedName name="VAL13121_109_4">#REF!</definedName>
    <definedName name="VAL13121_110">#REF!</definedName>
    <definedName name="VAL13121_110_12">#REF!</definedName>
    <definedName name="VAL13121_110_13">#REF!</definedName>
    <definedName name="VAL13121_110_4">#REF!</definedName>
    <definedName name="VAL13121_12">#REF!</definedName>
    <definedName name="VAL13121_13">#REF!</definedName>
    <definedName name="VAL13121_4">#REF!</definedName>
    <definedName name="VAL13720_1">#REF!</definedName>
    <definedName name="VAL13720_1_12">#REF!</definedName>
    <definedName name="VAL13720_1_13">#REF!</definedName>
    <definedName name="VAL13720_1_4">#REF!</definedName>
    <definedName name="VAL13720_109">#REF!</definedName>
    <definedName name="VAL13720_109_12">#REF!</definedName>
    <definedName name="VAL13720_109_13">#REF!</definedName>
    <definedName name="VAL13720_109_4">#REF!</definedName>
    <definedName name="VAL13720_110">#REF!</definedName>
    <definedName name="VAL13720_110_12">#REF!</definedName>
    <definedName name="VAL13720_110_13">#REF!</definedName>
    <definedName name="VAL13720_110_4">#REF!</definedName>
    <definedName name="VAL13720_12">#REF!</definedName>
    <definedName name="VAL13720_13">#REF!</definedName>
    <definedName name="VAL13720_4">#REF!</definedName>
    <definedName name="VAL14100_1">#REF!</definedName>
    <definedName name="VAL14100_1_12">#REF!</definedName>
    <definedName name="VAL14100_1_13">#REF!</definedName>
    <definedName name="VAL14100_1_4">#REF!</definedName>
    <definedName name="VAL14100_109">#REF!</definedName>
    <definedName name="VAL14100_109_12">#REF!</definedName>
    <definedName name="VAL14100_109_13">#REF!</definedName>
    <definedName name="VAL14100_109_4">#REF!</definedName>
    <definedName name="VAL14100_110">#REF!</definedName>
    <definedName name="VAL14100_110_12">#REF!</definedName>
    <definedName name="VAL14100_110_13">#REF!</definedName>
    <definedName name="VAL14100_110_4">#REF!</definedName>
    <definedName name="VAL14100_12">#REF!</definedName>
    <definedName name="VAL14100_13">#REF!</definedName>
    <definedName name="VAL14100_4">#REF!</definedName>
    <definedName name="VAL14161_1">#REF!</definedName>
    <definedName name="VAL14161_1_12">#REF!</definedName>
    <definedName name="VAL14161_1_13">#REF!</definedName>
    <definedName name="VAL14161_1_4">#REF!</definedName>
    <definedName name="VAL14161_109">#REF!</definedName>
    <definedName name="VAL14161_109_12">#REF!</definedName>
    <definedName name="VAL14161_109_13">#REF!</definedName>
    <definedName name="VAL14161_109_4">#REF!</definedName>
    <definedName name="VAL14161_110">#REF!</definedName>
    <definedName name="VAL14161_110_12">#REF!</definedName>
    <definedName name="VAL14161_110_13">#REF!</definedName>
    <definedName name="VAL14161_110_4">#REF!</definedName>
    <definedName name="VAL14161_12">#REF!</definedName>
    <definedName name="VAL14161_13">#REF!</definedName>
    <definedName name="VAL14161_4">#REF!</definedName>
    <definedName name="VAL14195_1">#REF!</definedName>
    <definedName name="VAL14195_1_12">#REF!</definedName>
    <definedName name="VAL14195_1_13">#REF!</definedName>
    <definedName name="VAL14195_1_4">#REF!</definedName>
    <definedName name="VAL14195_109">#REF!</definedName>
    <definedName name="VAL14195_109_12">#REF!</definedName>
    <definedName name="VAL14195_109_13">#REF!</definedName>
    <definedName name="VAL14195_109_4">#REF!</definedName>
    <definedName name="VAL14195_110">#REF!</definedName>
    <definedName name="VAL14195_110_12">#REF!</definedName>
    <definedName name="VAL14195_110_13">#REF!</definedName>
    <definedName name="VAL14195_110_4">#REF!</definedName>
    <definedName name="VAL14195_12">#REF!</definedName>
    <definedName name="VAL14195_13">#REF!</definedName>
    <definedName name="VAL14195_4">#REF!</definedName>
    <definedName name="VAL14205_1">#REF!</definedName>
    <definedName name="VAL14205_1_12">#REF!</definedName>
    <definedName name="VAL14205_1_13">#REF!</definedName>
    <definedName name="VAL14205_1_4">#REF!</definedName>
    <definedName name="VAL14205_109">#REF!</definedName>
    <definedName name="VAL14205_109_12">#REF!</definedName>
    <definedName name="VAL14205_109_13">#REF!</definedName>
    <definedName name="VAL14205_109_4">#REF!</definedName>
    <definedName name="VAL14205_110">#REF!</definedName>
    <definedName name="VAL14205_110_12">#REF!</definedName>
    <definedName name="VAL14205_110_13">#REF!</definedName>
    <definedName name="VAL14205_110_4">#REF!</definedName>
    <definedName name="VAL14205_12">#REF!</definedName>
    <definedName name="VAL14205_13">#REF!</definedName>
    <definedName name="VAL14205_4">#REF!</definedName>
    <definedName name="VAL14260_1">#REF!</definedName>
    <definedName name="VAL14260_1_12">#REF!</definedName>
    <definedName name="VAL14260_1_13">#REF!</definedName>
    <definedName name="VAL14260_1_4">#REF!</definedName>
    <definedName name="VAL14260_109">#REF!</definedName>
    <definedName name="VAL14260_109_12">#REF!</definedName>
    <definedName name="VAL14260_109_13">#REF!</definedName>
    <definedName name="VAL14260_109_4">#REF!</definedName>
    <definedName name="VAL14260_110">#REF!</definedName>
    <definedName name="VAL14260_110_12">#REF!</definedName>
    <definedName name="VAL14260_110_13">#REF!</definedName>
    <definedName name="VAL14260_110_4">#REF!</definedName>
    <definedName name="VAL14260_12">#REF!</definedName>
    <definedName name="VAL14260_13">#REF!</definedName>
    <definedName name="VAL14260_4">#REF!</definedName>
    <definedName name="VAL14500_1">#REF!</definedName>
    <definedName name="VAL14500_1_12">#REF!</definedName>
    <definedName name="VAL14500_1_13">#REF!</definedName>
    <definedName name="VAL14500_1_4">#REF!</definedName>
    <definedName name="VAL14500_109">#REF!</definedName>
    <definedName name="VAL14500_109_12">#REF!</definedName>
    <definedName name="VAL14500_109_13">#REF!</definedName>
    <definedName name="VAL14500_109_4">#REF!</definedName>
    <definedName name="VAL14500_110">#REF!</definedName>
    <definedName name="VAL14500_110_12">#REF!</definedName>
    <definedName name="VAL14500_110_13">#REF!</definedName>
    <definedName name="VAL14500_110_4">#REF!</definedName>
    <definedName name="VAL14500_12">#REF!</definedName>
    <definedName name="VAL14500_13">#REF!</definedName>
    <definedName name="VAL14500_4">#REF!</definedName>
    <definedName name="VAL14515_1">#REF!</definedName>
    <definedName name="VAL14515_1_12">#REF!</definedName>
    <definedName name="VAL14515_1_13">#REF!</definedName>
    <definedName name="VAL14515_1_4">#REF!</definedName>
    <definedName name="VAL14515_109">#REF!</definedName>
    <definedName name="VAL14515_109_12">#REF!</definedName>
    <definedName name="VAL14515_109_13">#REF!</definedName>
    <definedName name="VAL14515_109_4">#REF!</definedName>
    <definedName name="VAL14515_110">#REF!</definedName>
    <definedName name="VAL14515_110_12">#REF!</definedName>
    <definedName name="VAL14515_110_13">#REF!</definedName>
    <definedName name="VAL14515_110_4">#REF!</definedName>
    <definedName name="VAL14515_12">#REF!</definedName>
    <definedName name="VAL14515_13">#REF!</definedName>
    <definedName name="VAL14515_4">#REF!</definedName>
    <definedName name="VAL14555_1">#REF!</definedName>
    <definedName name="VAL14555_1_12">#REF!</definedName>
    <definedName name="VAL14555_1_13">#REF!</definedName>
    <definedName name="VAL14555_1_4">#REF!</definedName>
    <definedName name="VAL14555_109">#REF!</definedName>
    <definedName name="VAL14555_109_12">#REF!</definedName>
    <definedName name="VAL14555_109_13">#REF!</definedName>
    <definedName name="VAL14555_109_4">#REF!</definedName>
    <definedName name="VAL14555_110">#REF!</definedName>
    <definedName name="VAL14555_110_12">#REF!</definedName>
    <definedName name="VAL14555_110_13">#REF!</definedName>
    <definedName name="VAL14555_110_4">#REF!</definedName>
    <definedName name="VAL14555_12">#REF!</definedName>
    <definedName name="VAL14555_13">#REF!</definedName>
    <definedName name="VAL14555_4">#REF!</definedName>
    <definedName name="VAL14565_1">#REF!</definedName>
    <definedName name="VAL14565_1_12">#REF!</definedName>
    <definedName name="VAL14565_1_13">#REF!</definedName>
    <definedName name="VAL14565_1_4">#REF!</definedName>
    <definedName name="VAL14565_109">#REF!</definedName>
    <definedName name="VAL14565_109_12">#REF!</definedName>
    <definedName name="VAL14565_109_13">#REF!</definedName>
    <definedName name="VAL14565_109_4">#REF!</definedName>
    <definedName name="VAL14565_110">#REF!</definedName>
    <definedName name="VAL14565_110_12">#REF!</definedName>
    <definedName name="VAL14565_110_13">#REF!</definedName>
    <definedName name="VAL14565_110_4">#REF!</definedName>
    <definedName name="VAL14565_12">#REF!</definedName>
    <definedName name="VAL14565_13">#REF!</definedName>
    <definedName name="VAL14565_4">#REF!</definedName>
    <definedName name="VAL15135_1">#REF!</definedName>
    <definedName name="VAL15135_1_12">#REF!</definedName>
    <definedName name="VAL15135_1_13">#REF!</definedName>
    <definedName name="VAL15135_1_4">#REF!</definedName>
    <definedName name="VAL15135_109">#REF!</definedName>
    <definedName name="VAL15135_109_12">#REF!</definedName>
    <definedName name="VAL15135_109_13">#REF!</definedName>
    <definedName name="VAL15135_109_4">#REF!</definedName>
    <definedName name="VAL15135_110">#REF!</definedName>
    <definedName name="VAL15135_110_12">#REF!</definedName>
    <definedName name="VAL15135_110_13">#REF!</definedName>
    <definedName name="VAL15135_110_4">#REF!</definedName>
    <definedName name="VAL15135_12">#REF!</definedName>
    <definedName name="VAL15135_13">#REF!</definedName>
    <definedName name="VAL15135_4">#REF!</definedName>
    <definedName name="VAL15140_1">#REF!</definedName>
    <definedName name="VAL15140_1_12">#REF!</definedName>
    <definedName name="VAL15140_1_13">#REF!</definedName>
    <definedName name="VAL15140_1_4">#REF!</definedName>
    <definedName name="VAL15140_109">#REF!</definedName>
    <definedName name="VAL15140_109_12">#REF!</definedName>
    <definedName name="VAL15140_109_13">#REF!</definedName>
    <definedName name="VAL15140_109_4">#REF!</definedName>
    <definedName name="VAL15140_110">#REF!</definedName>
    <definedName name="VAL15140_110_12">#REF!</definedName>
    <definedName name="VAL15140_110_13">#REF!</definedName>
    <definedName name="VAL15140_110_4">#REF!</definedName>
    <definedName name="VAL15140_12">#REF!</definedName>
    <definedName name="VAL15140_13">#REF!</definedName>
    <definedName name="VAL15140_4">#REF!</definedName>
    <definedName name="VAL15195_1">#REF!</definedName>
    <definedName name="VAL15195_1_12">#REF!</definedName>
    <definedName name="VAL15195_1_13">#REF!</definedName>
    <definedName name="VAL15195_1_4">#REF!</definedName>
    <definedName name="VAL15195_109">#REF!</definedName>
    <definedName name="VAL15195_109_12">#REF!</definedName>
    <definedName name="VAL15195_109_13">#REF!</definedName>
    <definedName name="VAL15195_109_4">#REF!</definedName>
    <definedName name="VAL15195_110">#REF!</definedName>
    <definedName name="VAL15195_110_12">#REF!</definedName>
    <definedName name="VAL15195_110_13">#REF!</definedName>
    <definedName name="VAL15195_110_4">#REF!</definedName>
    <definedName name="VAL15195_12">#REF!</definedName>
    <definedName name="VAL15195_13">#REF!</definedName>
    <definedName name="VAL15195_4">#REF!</definedName>
    <definedName name="VAL15225_1">#REF!</definedName>
    <definedName name="VAL15225_1_12">#REF!</definedName>
    <definedName name="VAL15225_1_13">#REF!</definedName>
    <definedName name="VAL15225_1_4">#REF!</definedName>
    <definedName name="VAL15225_109">#REF!</definedName>
    <definedName name="VAL15225_109_12">#REF!</definedName>
    <definedName name="VAL15225_109_13">#REF!</definedName>
    <definedName name="VAL15225_109_4">#REF!</definedName>
    <definedName name="VAL15225_110">#REF!</definedName>
    <definedName name="VAL15225_110_12">#REF!</definedName>
    <definedName name="VAL15225_110_13">#REF!</definedName>
    <definedName name="VAL15225_110_4">#REF!</definedName>
    <definedName name="VAL15225_12">#REF!</definedName>
    <definedName name="VAL15225_13">#REF!</definedName>
    <definedName name="VAL15225_4">#REF!</definedName>
    <definedName name="VAL15230_1">#REF!</definedName>
    <definedName name="VAL15230_1_12">#REF!</definedName>
    <definedName name="VAL15230_1_13">#REF!</definedName>
    <definedName name="VAL15230_1_4">#REF!</definedName>
    <definedName name="VAL15230_109">#REF!</definedName>
    <definedName name="VAL15230_109_12">#REF!</definedName>
    <definedName name="VAL15230_109_13">#REF!</definedName>
    <definedName name="VAL15230_109_4">#REF!</definedName>
    <definedName name="VAL15230_110">#REF!</definedName>
    <definedName name="VAL15230_110_12">#REF!</definedName>
    <definedName name="VAL15230_110_13">#REF!</definedName>
    <definedName name="VAL15230_110_4">#REF!</definedName>
    <definedName name="VAL15230_12">#REF!</definedName>
    <definedName name="VAL15230_13">#REF!</definedName>
    <definedName name="VAL15230_4">#REF!</definedName>
    <definedName name="VAL15515_1">#REF!</definedName>
    <definedName name="VAL15515_1_12">#REF!</definedName>
    <definedName name="VAL15515_1_13">#REF!</definedName>
    <definedName name="VAL15515_1_4">#REF!</definedName>
    <definedName name="VAL15515_109">#REF!</definedName>
    <definedName name="VAL15515_109_12">#REF!</definedName>
    <definedName name="VAL15515_109_13">#REF!</definedName>
    <definedName name="VAL15515_109_4">#REF!</definedName>
    <definedName name="VAL15515_110">#REF!</definedName>
    <definedName name="VAL15515_110_12">#REF!</definedName>
    <definedName name="VAL15515_110_13">#REF!</definedName>
    <definedName name="VAL15515_110_4">#REF!</definedName>
    <definedName name="VAL15515_12">#REF!</definedName>
    <definedName name="VAL15515_13">#REF!</definedName>
    <definedName name="VAL15515_4">#REF!</definedName>
    <definedName name="VAL15560_1">#REF!</definedName>
    <definedName name="VAL15560_1_12">#REF!</definedName>
    <definedName name="VAL15560_1_13">#REF!</definedName>
    <definedName name="VAL15560_1_4">#REF!</definedName>
    <definedName name="VAL15560_109">#REF!</definedName>
    <definedName name="VAL15560_109_12">#REF!</definedName>
    <definedName name="VAL15560_109_13">#REF!</definedName>
    <definedName name="VAL15560_109_4">#REF!</definedName>
    <definedName name="VAL15560_110">#REF!</definedName>
    <definedName name="VAL15560_110_12">#REF!</definedName>
    <definedName name="VAL15560_110_13">#REF!</definedName>
    <definedName name="VAL15560_110_4">#REF!</definedName>
    <definedName name="VAL15560_12">#REF!</definedName>
    <definedName name="VAL15560_13">#REF!</definedName>
    <definedName name="VAL15560_4">#REF!</definedName>
    <definedName name="VAL15565_1">#REF!</definedName>
    <definedName name="VAL15565_1_12">#REF!</definedName>
    <definedName name="VAL15565_1_13">#REF!</definedName>
    <definedName name="VAL15565_1_4">#REF!</definedName>
    <definedName name="VAL15565_109">#REF!</definedName>
    <definedName name="VAL15565_109_12">#REF!</definedName>
    <definedName name="VAL15565_109_13">#REF!</definedName>
    <definedName name="VAL15565_109_4">#REF!</definedName>
    <definedName name="VAL15565_110">#REF!</definedName>
    <definedName name="VAL15565_110_12">#REF!</definedName>
    <definedName name="VAL15565_110_13">#REF!</definedName>
    <definedName name="VAL15565_110_4">#REF!</definedName>
    <definedName name="VAL15565_12">#REF!</definedName>
    <definedName name="VAL15565_13">#REF!</definedName>
    <definedName name="VAL15565_4">#REF!</definedName>
    <definedName name="VAL15570_1">#REF!</definedName>
    <definedName name="VAL15570_1_12">#REF!</definedName>
    <definedName name="VAL15570_1_13">#REF!</definedName>
    <definedName name="VAL15570_1_4">#REF!</definedName>
    <definedName name="VAL15570_109">#REF!</definedName>
    <definedName name="VAL15570_109_12">#REF!</definedName>
    <definedName name="VAL15570_109_13">#REF!</definedName>
    <definedName name="VAL15570_109_4">#REF!</definedName>
    <definedName name="VAL15570_110">#REF!</definedName>
    <definedName name="VAL15570_110_12">#REF!</definedName>
    <definedName name="VAL15570_110_13">#REF!</definedName>
    <definedName name="VAL15570_110_4">#REF!</definedName>
    <definedName name="VAL15570_12">#REF!</definedName>
    <definedName name="VAL15570_13">#REF!</definedName>
    <definedName name="VAL15570_4">#REF!</definedName>
    <definedName name="VAL15575_1">#REF!</definedName>
    <definedName name="VAL15575_1_12">#REF!</definedName>
    <definedName name="VAL15575_1_13">#REF!</definedName>
    <definedName name="VAL15575_1_4">#REF!</definedName>
    <definedName name="VAL15575_109">#REF!</definedName>
    <definedName name="VAL15575_109_12">#REF!</definedName>
    <definedName name="VAL15575_109_13">#REF!</definedName>
    <definedName name="VAL15575_109_4">#REF!</definedName>
    <definedName name="VAL15575_110">#REF!</definedName>
    <definedName name="VAL15575_110_12">#REF!</definedName>
    <definedName name="VAL15575_110_13">#REF!</definedName>
    <definedName name="VAL15575_110_4">#REF!</definedName>
    <definedName name="VAL15575_12">#REF!</definedName>
    <definedName name="VAL15575_13">#REF!</definedName>
    <definedName name="VAL15575_4">#REF!</definedName>
    <definedName name="VAL15583_1">#REF!</definedName>
    <definedName name="VAL15583_1_12">#REF!</definedName>
    <definedName name="VAL15583_1_13">#REF!</definedName>
    <definedName name="VAL15583_1_4">#REF!</definedName>
    <definedName name="VAL15583_109">#REF!</definedName>
    <definedName name="VAL15583_109_12">#REF!</definedName>
    <definedName name="VAL15583_109_13">#REF!</definedName>
    <definedName name="VAL15583_109_4">#REF!</definedName>
    <definedName name="VAL15583_110">#REF!</definedName>
    <definedName name="VAL15583_110_12">#REF!</definedName>
    <definedName name="VAL15583_110_13">#REF!</definedName>
    <definedName name="VAL15583_110_4">#REF!</definedName>
    <definedName name="VAL15583_12">#REF!</definedName>
    <definedName name="VAL15583_13">#REF!</definedName>
    <definedName name="VAL15583_4">#REF!</definedName>
    <definedName name="VAL15590_1">#REF!</definedName>
    <definedName name="VAL15590_1_12">#REF!</definedName>
    <definedName name="VAL15590_1_13">#REF!</definedName>
    <definedName name="VAL15590_1_4">#REF!</definedName>
    <definedName name="VAL15590_109">#REF!</definedName>
    <definedName name="VAL15590_109_12">#REF!</definedName>
    <definedName name="VAL15590_109_13">#REF!</definedName>
    <definedName name="VAL15590_109_4">#REF!</definedName>
    <definedName name="VAL15590_110">#REF!</definedName>
    <definedName name="VAL15590_110_12">#REF!</definedName>
    <definedName name="VAL15590_110_13">#REF!</definedName>
    <definedName name="VAL15590_110_4">#REF!</definedName>
    <definedName name="VAL15590_12">#REF!</definedName>
    <definedName name="VAL15590_13">#REF!</definedName>
    <definedName name="VAL15590_4">#REF!</definedName>
    <definedName name="VAL15591_1">#REF!</definedName>
    <definedName name="VAL15591_1_12">#REF!</definedName>
    <definedName name="VAL15591_1_13">#REF!</definedName>
    <definedName name="VAL15591_1_4">#REF!</definedName>
    <definedName name="VAL15591_109">#REF!</definedName>
    <definedName name="VAL15591_109_12">#REF!</definedName>
    <definedName name="VAL15591_109_13">#REF!</definedName>
    <definedName name="VAL15591_109_4">#REF!</definedName>
    <definedName name="VAL15591_110">#REF!</definedName>
    <definedName name="VAL15591_110_12">#REF!</definedName>
    <definedName name="VAL15591_110_13">#REF!</definedName>
    <definedName name="VAL15591_110_4">#REF!</definedName>
    <definedName name="VAL15591_12">#REF!</definedName>
    <definedName name="VAL15591_13">#REF!</definedName>
    <definedName name="VAL15591_4">#REF!</definedName>
    <definedName name="VAL15610_1">#REF!</definedName>
    <definedName name="VAL15610_1_12">#REF!</definedName>
    <definedName name="VAL15610_1_13">#REF!</definedName>
    <definedName name="VAL15610_1_4">#REF!</definedName>
    <definedName name="VAL15610_109">#REF!</definedName>
    <definedName name="VAL15610_109_12">#REF!</definedName>
    <definedName name="VAL15610_109_13">#REF!</definedName>
    <definedName name="VAL15610_109_4">#REF!</definedName>
    <definedName name="VAL15610_110">#REF!</definedName>
    <definedName name="VAL15610_110_12">#REF!</definedName>
    <definedName name="VAL15610_110_13">#REF!</definedName>
    <definedName name="VAL15610_110_4">#REF!</definedName>
    <definedName name="VAL15610_12">#REF!</definedName>
    <definedName name="VAL15610_13">#REF!</definedName>
    <definedName name="VAL15610_4">#REF!</definedName>
    <definedName name="VAL15625_1">#REF!</definedName>
    <definedName name="VAL15625_1_12">#REF!</definedName>
    <definedName name="VAL15625_1_13">#REF!</definedName>
    <definedName name="VAL15625_1_4">#REF!</definedName>
    <definedName name="VAL15625_109">#REF!</definedName>
    <definedName name="VAL15625_109_12">#REF!</definedName>
    <definedName name="VAL15625_109_13">#REF!</definedName>
    <definedName name="VAL15625_109_4">#REF!</definedName>
    <definedName name="VAL15625_110">#REF!</definedName>
    <definedName name="VAL15625_110_12">#REF!</definedName>
    <definedName name="VAL15625_110_13">#REF!</definedName>
    <definedName name="VAL15625_110_4">#REF!</definedName>
    <definedName name="VAL15625_12">#REF!</definedName>
    <definedName name="VAL15625_13">#REF!</definedName>
    <definedName name="VAL15625_4">#REF!</definedName>
    <definedName name="VAL15635_1">#REF!</definedName>
    <definedName name="VAL15635_1_12">#REF!</definedName>
    <definedName name="VAL15635_1_13">#REF!</definedName>
    <definedName name="VAL15635_1_4">#REF!</definedName>
    <definedName name="VAL15635_109">#REF!</definedName>
    <definedName name="VAL15635_109_12">#REF!</definedName>
    <definedName name="VAL15635_109_13">#REF!</definedName>
    <definedName name="VAL15635_109_4">#REF!</definedName>
    <definedName name="VAL15635_110">#REF!</definedName>
    <definedName name="VAL15635_110_12">#REF!</definedName>
    <definedName name="VAL15635_110_13">#REF!</definedName>
    <definedName name="VAL15635_110_4">#REF!</definedName>
    <definedName name="VAL15635_12">#REF!</definedName>
    <definedName name="VAL15635_13">#REF!</definedName>
    <definedName name="VAL15635_4">#REF!</definedName>
    <definedName name="VAL15655_1">#REF!</definedName>
    <definedName name="VAL15655_1_12">#REF!</definedName>
    <definedName name="VAL15655_1_13">#REF!</definedName>
    <definedName name="VAL15655_1_4">#REF!</definedName>
    <definedName name="VAL15655_109">#REF!</definedName>
    <definedName name="VAL15655_109_12">#REF!</definedName>
    <definedName name="VAL15655_109_13">#REF!</definedName>
    <definedName name="VAL15655_109_4">#REF!</definedName>
    <definedName name="VAL15655_110">#REF!</definedName>
    <definedName name="VAL15655_110_12">#REF!</definedName>
    <definedName name="VAL15655_110_13">#REF!</definedName>
    <definedName name="VAL15655_110_4">#REF!</definedName>
    <definedName name="VAL15655_12">#REF!</definedName>
    <definedName name="VAL15655_13">#REF!</definedName>
    <definedName name="VAL15655_4">#REF!</definedName>
    <definedName name="VAL15665_1">#REF!</definedName>
    <definedName name="VAL15665_1_12">#REF!</definedName>
    <definedName name="VAL15665_1_13">#REF!</definedName>
    <definedName name="VAL15665_1_4">#REF!</definedName>
    <definedName name="VAL15665_109">#REF!</definedName>
    <definedName name="VAL15665_109_12">#REF!</definedName>
    <definedName name="VAL15665_109_13">#REF!</definedName>
    <definedName name="VAL15665_109_4">#REF!</definedName>
    <definedName name="VAL15665_110">#REF!</definedName>
    <definedName name="VAL15665_110_12">#REF!</definedName>
    <definedName name="VAL15665_110_13">#REF!</definedName>
    <definedName name="VAL15665_110_4">#REF!</definedName>
    <definedName name="VAL15665_12">#REF!</definedName>
    <definedName name="VAL15665_13">#REF!</definedName>
    <definedName name="VAL15665_4">#REF!</definedName>
    <definedName name="VAL16515_1">#REF!</definedName>
    <definedName name="VAL16515_1_12">#REF!</definedName>
    <definedName name="VAL16515_1_13">#REF!</definedName>
    <definedName name="VAL16515_1_4">#REF!</definedName>
    <definedName name="VAL16515_109">#REF!</definedName>
    <definedName name="VAL16515_109_12">#REF!</definedName>
    <definedName name="VAL16515_109_13">#REF!</definedName>
    <definedName name="VAL16515_109_4">#REF!</definedName>
    <definedName name="VAL16515_110">#REF!</definedName>
    <definedName name="VAL16515_110_12">#REF!</definedName>
    <definedName name="VAL16515_110_13">#REF!</definedName>
    <definedName name="VAL16515_110_4">#REF!</definedName>
    <definedName name="VAL16515_12">#REF!</definedName>
    <definedName name="VAL16515_13">#REF!</definedName>
    <definedName name="VAL16515_4">#REF!</definedName>
    <definedName name="VAL16535_1">#REF!</definedName>
    <definedName name="VAL16535_1_12">#REF!</definedName>
    <definedName name="VAL16535_1_13">#REF!</definedName>
    <definedName name="VAL16535_1_4">#REF!</definedName>
    <definedName name="VAL16535_109">#REF!</definedName>
    <definedName name="VAL16535_109_12">#REF!</definedName>
    <definedName name="VAL16535_109_13">#REF!</definedName>
    <definedName name="VAL16535_109_4">#REF!</definedName>
    <definedName name="VAL16535_110">#REF!</definedName>
    <definedName name="VAL16535_110_12">#REF!</definedName>
    <definedName name="VAL16535_110_13">#REF!</definedName>
    <definedName name="VAL16535_110_4">#REF!</definedName>
    <definedName name="VAL16535_12">#REF!</definedName>
    <definedName name="VAL16535_13">#REF!</definedName>
    <definedName name="VAL16535_4">#REF!</definedName>
    <definedName name="VAL17140_1">#REF!</definedName>
    <definedName name="VAL17140_1_12">#REF!</definedName>
    <definedName name="VAL17140_1_13">#REF!</definedName>
    <definedName name="VAL17140_1_4">#REF!</definedName>
    <definedName name="VAL17140_109">#REF!</definedName>
    <definedName name="VAL17140_109_12">#REF!</definedName>
    <definedName name="VAL17140_109_13">#REF!</definedName>
    <definedName name="VAL17140_109_4">#REF!</definedName>
    <definedName name="VAL17140_110">#REF!</definedName>
    <definedName name="VAL17140_110_12">#REF!</definedName>
    <definedName name="VAL17140_110_13">#REF!</definedName>
    <definedName name="VAL17140_110_4">#REF!</definedName>
    <definedName name="VAL17140_12">#REF!</definedName>
    <definedName name="VAL17140_13">#REF!</definedName>
    <definedName name="VAL17140_4">#REF!</definedName>
    <definedName name="VAL19500_1">#REF!</definedName>
    <definedName name="VAL19500_1_12">#REF!</definedName>
    <definedName name="VAL19500_1_13">#REF!</definedName>
    <definedName name="VAL19500_1_4">#REF!</definedName>
    <definedName name="VAL19500_109">#REF!</definedName>
    <definedName name="VAL19500_109_12">#REF!</definedName>
    <definedName name="VAL19500_109_13">#REF!</definedName>
    <definedName name="VAL19500_109_4">#REF!</definedName>
    <definedName name="VAL19500_110">#REF!</definedName>
    <definedName name="VAL19500_110_12">#REF!</definedName>
    <definedName name="VAL19500_110_13">#REF!</definedName>
    <definedName name="VAL19500_110_4">#REF!</definedName>
    <definedName name="VAL19500_12">#REF!</definedName>
    <definedName name="VAL19500_13">#REF!</definedName>
    <definedName name="VAL19500_4">#REF!</definedName>
    <definedName name="VAL19501_1">#REF!</definedName>
    <definedName name="VAL19501_1_12">#REF!</definedName>
    <definedName name="VAL19501_1_13">#REF!</definedName>
    <definedName name="VAL19501_1_4">#REF!</definedName>
    <definedName name="VAL19501_109">#REF!</definedName>
    <definedName name="VAL19501_109_12">#REF!</definedName>
    <definedName name="VAL19501_109_13">#REF!</definedName>
    <definedName name="VAL19501_109_4">#REF!</definedName>
    <definedName name="VAL19501_110">#REF!</definedName>
    <definedName name="VAL19501_110_12">#REF!</definedName>
    <definedName name="VAL19501_110_13">#REF!</definedName>
    <definedName name="VAL19501_110_4">#REF!</definedName>
    <definedName name="VAL19501_12">#REF!</definedName>
    <definedName name="VAL19501_13">#REF!</definedName>
    <definedName name="VAL19501_4">#REF!</definedName>
    <definedName name="VAL19502_1">#REF!</definedName>
    <definedName name="VAL19502_1_12">#REF!</definedName>
    <definedName name="VAL19502_1_13">#REF!</definedName>
    <definedName name="VAL19502_1_4">#REF!</definedName>
    <definedName name="VAL19502_109">#REF!</definedName>
    <definedName name="VAL19502_109_12">#REF!</definedName>
    <definedName name="VAL19502_109_13">#REF!</definedName>
    <definedName name="VAL19502_109_4">#REF!</definedName>
    <definedName name="VAL19502_110">#REF!</definedName>
    <definedName name="VAL19502_110_12">#REF!</definedName>
    <definedName name="VAL19502_110_13">#REF!</definedName>
    <definedName name="VAL19502_110_4">#REF!</definedName>
    <definedName name="VAL19502_12">#REF!</definedName>
    <definedName name="VAL19502_13">#REF!</definedName>
    <definedName name="VAL19502_4">#REF!</definedName>
    <definedName name="VAL19503_1">#REF!</definedName>
    <definedName name="VAL19503_1_12">#REF!</definedName>
    <definedName name="VAL19503_1_13">#REF!</definedName>
    <definedName name="VAL19503_1_4">#REF!</definedName>
    <definedName name="VAL19503_109">#REF!</definedName>
    <definedName name="VAL19503_109_12">#REF!</definedName>
    <definedName name="VAL19503_109_13">#REF!</definedName>
    <definedName name="VAL19503_109_4">#REF!</definedName>
    <definedName name="VAL19503_110">#REF!</definedName>
    <definedName name="VAL19503_110_12">#REF!</definedName>
    <definedName name="VAL19503_110_13">#REF!</definedName>
    <definedName name="VAL19503_110_4">#REF!</definedName>
    <definedName name="VAL19503_12">#REF!</definedName>
    <definedName name="VAL19503_13">#REF!</definedName>
    <definedName name="VAL19503_4">#REF!</definedName>
    <definedName name="VAL19504_1">#REF!</definedName>
    <definedName name="VAL19504_1_12">#REF!</definedName>
    <definedName name="VAL19504_1_13">#REF!</definedName>
    <definedName name="VAL19504_1_4">#REF!</definedName>
    <definedName name="VAL19504_109">#REF!</definedName>
    <definedName name="VAL19504_109_12">#REF!</definedName>
    <definedName name="VAL19504_109_13">#REF!</definedName>
    <definedName name="VAL19504_109_4">#REF!</definedName>
    <definedName name="VAL19504_110">#REF!</definedName>
    <definedName name="VAL19504_110_12">#REF!</definedName>
    <definedName name="VAL19504_110_13">#REF!</definedName>
    <definedName name="VAL19504_110_4">#REF!</definedName>
    <definedName name="VAL19504_12">#REF!</definedName>
    <definedName name="VAL19504_13">#REF!</definedName>
    <definedName name="VAL19504_4">#REF!</definedName>
    <definedName name="VAL19505_1">#REF!</definedName>
    <definedName name="VAL19505_1_12">#REF!</definedName>
    <definedName name="VAL19505_1_13">#REF!</definedName>
    <definedName name="VAL19505_1_4">#REF!</definedName>
    <definedName name="VAL19505_109">#REF!</definedName>
    <definedName name="VAL19505_109_12">#REF!</definedName>
    <definedName name="VAL19505_109_13">#REF!</definedName>
    <definedName name="VAL19505_109_4">#REF!</definedName>
    <definedName name="VAL19505_110">#REF!</definedName>
    <definedName name="VAL19505_110_12">#REF!</definedName>
    <definedName name="VAL19505_110_13">#REF!</definedName>
    <definedName name="VAL19505_110_4">#REF!</definedName>
    <definedName name="VAL19505_12">#REF!</definedName>
    <definedName name="VAL19505_13">#REF!</definedName>
    <definedName name="VAL19505_4">#REF!</definedName>
    <definedName name="VAL20100_1">#REF!</definedName>
    <definedName name="VAL20100_1_12">#REF!</definedName>
    <definedName name="VAL20100_1_13">#REF!</definedName>
    <definedName name="VAL20100_1_4">#REF!</definedName>
    <definedName name="VAL20100_109">#REF!</definedName>
    <definedName name="VAL20100_109_12">#REF!</definedName>
    <definedName name="VAL20100_109_13">#REF!</definedName>
    <definedName name="VAL20100_109_4">#REF!</definedName>
    <definedName name="VAL20100_110">#REF!</definedName>
    <definedName name="VAL20100_110_12">#REF!</definedName>
    <definedName name="VAL20100_110_13">#REF!</definedName>
    <definedName name="VAL20100_110_4">#REF!</definedName>
    <definedName name="VAL20100_12">#REF!</definedName>
    <definedName name="VAL20100_13">#REF!</definedName>
    <definedName name="VAL20100_4">#REF!</definedName>
    <definedName name="VAL20105_1">#REF!</definedName>
    <definedName name="VAL20105_1_12">#REF!</definedName>
    <definedName name="VAL20105_1_13">#REF!</definedName>
    <definedName name="VAL20105_1_4">#REF!</definedName>
    <definedName name="VAL20105_109">#REF!</definedName>
    <definedName name="VAL20105_109_12">#REF!</definedName>
    <definedName name="VAL20105_109_13">#REF!</definedName>
    <definedName name="VAL20105_109_4">#REF!</definedName>
    <definedName name="VAL20105_110">#REF!</definedName>
    <definedName name="VAL20105_110_12">#REF!</definedName>
    <definedName name="VAL20105_110_13">#REF!</definedName>
    <definedName name="VAL20105_110_4">#REF!</definedName>
    <definedName name="VAL20105_12">#REF!</definedName>
    <definedName name="VAL20105_13">#REF!</definedName>
    <definedName name="VAL20105_4">#REF!</definedName>
    <definedName name="VAL20110_1">#REF!</definedName>
    <definedName name="VAL20110_1_12">#REF!</definedName>
    <definedName name="VAL20110_1_13">#REF!</definedName>
    <definedName name="VAL20110_1_4">#REF!</definedName>
    <definedName name="VAL20110_109">#REF!</definedName>
    <definedName name="VAL20110_109_12">#REF!</definedName>
    <definedName name="VAL20110_109_13">#REF!</definedName>
    <definedName name="VAL20110_109_4">#REF!</definedName>
    <definedName name="VAL20110_110">#REF!</definedName>
    <definedName name="VAL20110_110_12">#REF!</definedName>
    <definedName name="VAL20110_110_13">#REF!</definedName>
    <definedName name="VAL20110_110_4">#REF!</definedName>
    <definedName name="VAL20110_12">#REF!</definedName>
    <definedName name="VAL20110_13">#REF!</definedName>
    <definedName name="VAL20110_4">#REF!</definedName>
    <definedName name="VAL20115_1">#REF!</definedName>
    <definedName name="VAL20115_1_12">#REF!</definedName>
    <definedName name="VAL20115_1_13">#REF!</definedName>
    <definedName name="VAL20115_1_4">#REF!</definedName>
    <definedName name="VAL20115_109">#REF!</definedName>
    <definedName name="VAL20115_109_12">#REF!</definedName>
    <definedName name="VAL20115_109_13">#REF!</definedName>
    <definedName name="VAL20115_109_4">#REF!</definedName>
    <definedName name="VAL20115_110">#REF!</definedName>
    <definedName name="VAL20115_110_12">#REF!</definedName>
    <definedName name="VAL20115_110_13">#REF!</definedName>
    <definedName name="VAL20115_110_4">#REF!</definedName>
    <definedName name="VAL20115_12">#REF!</definedName>
    <definedName name="VAL20115_13">#REF!</definedName>
    <definedName name="VAL20115_4">#REF!</definedName>
    <definedName name="VAL20130_1">#REF!</definedName>
    <definedName name="VAL20130_1_12">#REF!</definedName>
    <definedName name="VAL20130_1_13">#REF!</definedName>
    <definedName name="VAL20130_1_4">#REF!</definedName>
    <definedName name="VAL20130_109">#REF!</definedName>
    <definedName name="VAL20130_109_12">#REF!</definedName>
    <definedName name="VAL20130_109_13">#REF!</definedName>
    <definedName name="VAL20130_109_4">#REF!</definedName>
    <definedName name="VAL20130_110">#REF!</definedName>
    <definedName name="VAL20130_110_12">#REF!</definedName>
    <definedName name="VAL20130_110_13">#REF!</definedName>
    <definedName name="VAL20130_110_4">#REF!</definedName>
    <definedName name="VAL20130_12">#REF!</definedName>
    <definedName name="VAL20130_13">#REF!</definedName>
    <definedName name="VAL20130_4">#REF!</definedName>
    <definedName name="VAL20135_1">#REF!</definedName>
    <definedName name="VAL20135_1_12">#REF!</definedName>
    <definedName name="VAL20135_1_13">#REF!</definedName>
    <definedName name="VAL20135_1_4">#REF!</definedName>
    <definedName name="VAL20135_109">#REF!</definedName>
    <definedName name="VAL20135_109_12">#REF!</definedName>
    <definedName name="VAL20135_109_13">#REF!</definedName>
    <definedName name="VAL20135_109_4">#REF!</definedName>
    <definedName name="VAL20135_110">#REF!</definedName>
    <definedName name="VAL20135_110_12">#REF!</definedName>
    <definedName name="VAL20135_110_13">#REF!</definedName>
    <definedName name="VAL20135_110_4">#REF!</definedName>
    <definedName name="VAL20135_12">#REF!</definedName>
    <definedName name="VAL20135_13">#REF!</definedName>
    <definedName name="VAL20135_4">#REF!</definedName>
    <definedName name="VAL20140_1">#REF!</definedName>
    <definedName name="VAL20140_1_12">#REF!</definedName>
    <definedName name="VAL20140_1_13">#REF!</definedName>
    <definedName name="VAL20140_1_4">#REF!</definedName>
    <definedName name="VAL20140_109">#REF!</definedName>
    <definedName name="VAL20140_109_12">#REF!</definedName>
    <definedName name="VAL20140_109_13">#REF!</definedName>
    <definedName name="VAL20140_109_4">#REF!</definedName>
    <definedName name="VAL20140_110">#REF!</definedName>
    <definedName name="VAL20140_110_12">#REF!</definedName>
    <definedName name="VAL20140_110_13">#REF!</definedName>
    <definedName name="VAL20140_110_4">#REF!</definedName>
    <definedName name="VAL20140_12">#REF!</definedName>
    <definedName name="VAL20140_13">#REF!</definedName>
    <definedName name="VAL20140_4">#REF!</definedName>
    <definedName name="VAL20145_1">#REF!</definedName>
    <definedName name="VAL20145_1_12">#REF!</definedName>
    <definedName name="VAL20145_1_13">#REF!</definedName>
    <definedName name="VAL20145_1_4">#REF!</definedName>
    <definedName name="VAL20145_109">#REF!</definedName>
    <definedName name="VAL20145_109_12">#REF!</definedName>
    <definedName name="VAL20145_109_13">#REF!</definedName>
    <definedName name="VAL20145_109_4">#REF!</definedName>
    <definedName name="VAL20145_110">#REF!</definedName>
    <definedName name="VAL20145_110_12">#REF!</definedName>
    <definedName name="VAL20145_110_13">#REF!</definedName>
    <definedName name="VAL20145_110_4">#REF!</definedName>
    <definedName name="VAL20145_12">#REF!</definedName>
    <definedName name="VAL20145_13">#REF!</definedName>
    <definedName name="VAL20145_4">#REF!</definedName>
    <definedName name="VAL20150_1">#REF!</definedName>
    <definedName name="VAL20150_1_12">#REF!</definedName>
    <definedName name="VAL20150_1_13">#REF!</definedName>
    <definedName name="VAL20150_1_4">#REF!</definedName>
    <definedName name="VAL20150_109">#REF!</definedName>
    <definedName name="VAL20150_109_12">#REF!</definedName>
    <definedName name="VAL20150_109_13">#REF!</definedName>
    <definedName name="VAL20150_109_4">#REF!</definedName>
    <definedName name="VAL20150_110">#REF!</definedName>
    <definedName name="VAL20150_110_12">#REF!</definedName>
    <definedName name="VAL20150_110_13">#REF!</definedName>
    <definedName name="VAL20150_110_4">#REF!</definedName>
    <definedName name="VAL20150_12">#REF!</definedName>
    <definedName name="VAL20150_13">#REF!</definedName>
    <definedName name="VAL20150_4">#REF!</definedName>
    <definedName name="VAL20155_1">#REF!</definedName>
    <definedName name="VAL20155_1_12">#REF!</definedName>
    <definedName name="VAL20155_1_13">#REF!</definedName>
    <definedName name="VAL20155_1_4">#REF!</definedName>
    <definedName name="VAL20155_109">#REF!</definedName>
    <definedName name="VAL20155_109_12">#REF!</definedName>
    <definedName name="VAL20155_109_13">#REF!</definedName>
    <definedName name="VAL20155_109_4">#REF!</definedName>
    <definedName name="VAL20155_110">#REF!</definedName>
    <definedName name="VAL20155_110_12">#REF!</definedName>
    <definedName name="VAL20155_110_13">#REF!</definedName>
    <definedName name="VAL20155_110_4">#REF!</definedName>
    <definedName name="VAL20155_12">#REF!</definedName>
    <definedName name="VAL20155_13">#REF!</definedName>
    <definedName name="VAL20155_4">#REF!</definedName>
    <definedName name="VAL20175_1">#REF!</definedName>
    <definedName name="VAL20175_1_12">#REF!</definedName>
    <definedName name="VAL20175_1_13">#REF!</definedName>
    <definedName name="VAL20175_1_4">#REF!</definedName>
    <definedName name="VAL20175_109">#REF!</definedName>
    <definedName name="VAL20175_109_12">#REF!</definedName>
    <definedName name="VAL20175_109_13">#REF!</definedName>
    <definedName name="VAL20175_109_4">#REF!</definedName>
    <definedName name="VAL20175_110">#REF!</definedName>
    <definedName name="VAL20175_110_12">#REF!</definedName>
    <definedName name="VAL20175_110_13">#REF!</definedName>
    <definedName name="VAL20175_110_4">#REF!</definedName>
    <definedName name="VAL20175_12">#REF!</definedName>
    <definedName name="VAL20175_13">#REF!</definedName>
    <definedName name="VAL20175_4">#REF!</definedName>
    <definedName name="VAL20185_1">#REF!</definedName>
    <definedName name="VAL20185_1_12">#REF!</definedName>
    <definedName name="VAL20185_1_13">#REF!</definedName>
    <definedName name="VAL20185_1_4">#REF!</definedName>
    <definedName name="VAL20185_109">#REF!</definedName>
    <definedName name="VAL20185_109_12">#REF!</definedName>
    <definedName name="VAL20185_109_13">#REF!</definedName>
    <definedName name="VAL20185_109_4">#REF!</definedName>
    <definedName name="VAL20185_110">#REF!</definedName>
    <definedName name="VAL20185_110_12">#REF!</definedName>
    <definedName name="VAL20185_110_13">#REF!</definedName>
    <definedName name="VAL20185_110_4">#REF!</definedName>
    <definedName name="VAL20185_12">#REF!</definedName>
    <definedName name="VAL20185_13">#REF!</definedName>
    <definedName name="VAL20185_4">#REF!</definedName>
    <definedName name="VAL20190_1">#REF!</definedName>
    <definedName name="VAL20190_1_12">#REF!</definedName>
    <definedName name="VAL20190_1_13">#REF!</definedName>
    <definedName name="VAL20190_1_4">#REF!</definedName>
    <definedName name="VAL20190_109">#REF!</definedName>
    <definedName name="VAL20190_109_12">#REF!</definedName>
    <definedName name="VAL20190_109_13">#REF!</definedName>
    <definedName name="VAL20190_109_4">#REF!</definedName>
    <definedName name="VAL20190_110">#REF!</definedName>
    <definedName name="VAL20190_110_12">#REF!</definedName>
    <definedName name="VAL20190_110_13">#REF!</definedName>
    <definedName name="VAL20190_110_4">#REF!</definedName>
    <definedName name="VAL20190_12">#REF!</definedName>
    <definedName name="VAL20190_13">#REF!</definedName>
    <definedName name="VAL20190_4">#REF!</definedName>
    <definedName name="VAL20195_1">#REF!</definedName>
    <definedName name="VAL20195_1_12">#REF!</definedName>
    <definedName name="VAL20195_1_13">#REF!</definedName>
    <definedName name="VAL20195_1_4">#REF!</definedName>
    <definedName name="VAL20195_109">#REF!</definedName>
    <definedName name="VAL20195_109_12">#REF!</definedName>
    <definedName name="VAL20195_109_13">#REF!</definedName>
    <definedName name="VAL20195_109_4">#REF!</definedName>
    <definedName name="VAL20195_110">#REF!</definedName>
    <definedName name="VAL20195_110_12">#REF!</definedName>
    <definedName name="VAL20195_110_4">#REF!</definedName>
    <definedName name="VAL20195_12">#REF!</definedName>
    <definedName name="VAL20195_13">#REF!</definedName>
    <definedName name="VAL20195_4">#REF!</definedName>
    <definedName name="VAL20210_1">#REF!</definedName>
    <definedName name="VAL20210_1_12">#REF!</definedName>
    <definedName name="VAL20210_1_4">#REF!</definedName>
    <definedName name="VAL20210_109">#REF!</definedName>
    <definedName name="VAL20210_109_12">#REF!</definedName>
    <definedName name="VAL20210_109_13">#REF!</definedName>
    <definedName name="VAL20210_109_4">#REF!</definedName>
    <definedName name="VAL20210_110">#REF!</definedName>
    <definedName name="VAL20210_110_12">#REF!</definedName>
    <definedName name="VAL20210_110_4">#REF!</definedName>
    <definedName name="VAL20210_12">#REF!</definedName>
    <definedName name="VAL20210_13">#REF!</definedName>
    <definedName name="VAL20210_4">#REF!</definedName>
    <definedName name="ValAAn">#REF!</definedName>
    <definedName name="ValAAndr">#REF!</definedName>
    <definedName name="ValAcurl">#REF!</definedName>
    <definedName name="valBL">#REF!</definedName>
    <definedName name="Valchvrl">#REF!</definedName>
    <definedName name="Validazione">#REF!</definedName>
    <definedName name="ValMeta">INDIRECT("Menu!$B$11")</definedName>
    <definedName name="ValReal">INDIRECT("Menu!$B$12")</definedName>
    <definedName name="ValRealDia">INDIRECT("Menu!$B$13")</definedName>
    <definedName name="valrl">#REF!</definedName>
    <definedName name="valus">#REF!</definedName>
    <definedName name="var_comissao">#REF!</definedName>
    <definedName name="vbg">#REF!</definedName>
    <definedName name="Verba">#REF!</definedName>
    <definedName name="verificar">#REF!</definedName>
    <definedName name="verificar2">#REF!</definedName>
    <definedName name="vfr">#REF!</definedName>
    <definedName name="VG">#REF!</definedName>
    <definedName name="VIPs">#REF!</definedName>
    <definedName name="Vitória">#REF!</definedName>
    <definedName name="vMCotacao">#REF!</definedName>
    <definedName name="Vol">#REF!</definedName>
    <definedName name="vol_adicional">#REF!</definedName>
    <definedName name="VOrc">#REF!</definedName>
    <definedName name="voy_aux">#REF!</definedName>
    <definedName name="voy_FFX_WBS">#REF!</definedName>
    <definedName name="voy_prop">#REF!</definedName>
    <definedName name="voy_TCMS">#REF!</definedName>
    <definedName name="voy_TCMS_Marcos">#REF!</definedName>
    <definedName name="vp" hidden="1">{"'Quadro'!$A$4:$BG$78"}</definedName>
    <definedName name="vParid">#REF!</definedName>
    <definedName name="VPI">#REF!</definedName>
    <definedName name="VPL">#REF!</definedName>
    <definedName name="VPN">#REF!</definedName>
    <definedName name="VReal">#REF!</definedName>
    <definedName name="vsp">#REF!</definedName>
    <definedName name="Vutil">#REF!</definedName>
    <definedName name="vv">#REF!</definedName>
    <definedName name="vvvvv"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vxs" hidden="1">{"'RR'!$A$2:$E$81"}</definedName>
    <definedName name="w" hidden="1">{#N/A,#N/A,FALSE,"PCOL"}</definedName>
    <definedName name="wacc1">#REF!</definedName>
    <definedName name="wadfaw" hidden="1">{#N/A,#N/A,TRUE,"indice";#N/A,#N/A,TRUE,"indicadores";#N/A,#N/A,TRUE,"comentarios"}</definedName>
    <definedName name="wdewdwd" hidden="1">{#N/A,#N/A,FALSE,"PCOL"}</definedName>
    <definedName name="wdwd" hidden="1">{#N/A,#N/A,FALSE,"PCOL"}</definedName>
    <definedName name="wedwedw" hidden="1">{#N/A,#N/A,FALSE,"PCOL"}</definedName>
    <definedName name="wedwew" hidden="1">{#N/A,#N/A,FALSE,"PCOL"}</definedName>
    <definedName name="well.point">#REF!</definedName>
    <definedName name="wer">#REF!</definedName>
    <definedName name="wewe" hidden="1">{#N/A,#N/A,FALSE,"PCOL"}</definedName>
    <definedName name="wewedwedw" hidden="1">{#N/A,#N/A,FALSE,"PCOL"}</definedName>
    <definedName name="wewew" hidden="1">{#N/A,#N/A,FALSE,"PCOL"}</definedName>
    <definedName name="wingdings">#REF!</definedName>
    <definedName name="WITENS">#REF!</definedName>
    <definedName name="WNMLOCAL">#REF!</definedName>
    <definedName name="WNMMUN">#REF!</definedName>
    <definedName name="WNMSERV">#REF!</definedName>
    <definedName name="WR" hidden="1">{"'Quadro'!$A$4:$BG$78"}</definedName>
    <definedName name="wrn.Aging._.and._.Trend._.Analysis." hidden="1">{#N/A,#N/A,FALSE,"Aging Summary";#N/A,#N/A,FALSE,"Ratio Analysis";#N/A,#N/A,FALSE,"Test 120 Day Accts";#N/A,#N/A,FALSE,"Tickmarks"}</definedName>
    <definedName name="wrn.All._.Tabs._.for._.Ken." hidden="1">{#N/A,#N/A,FALSE,"CW Summary";#N/A,#N/A,FALSE,"Weekly Tracking";#N/A,#N/A,FALSE,"MSA";#N/A,#N/A,FALSE,"Parts";#N/A,#N/A,FALSE,"RS";#N/A,#N/A,FALSE,"Mods";#N/A,#N/A,FALSE,"GEVISA";#N/A,#N/A,FALSE,"HQ"}</definedName>
    <definedName name="wrn.comentario." hidden="1">{#N/A,#N/A,FALSE,"PCOL"}</definedName>
    <definedName name="wrn.Comparaison._.DMU." hidden="1">{#N/A,#N/A,FALSE,"General";#N/A,#N/A,FALSE,"DMU";#N/A,#N/A,FALSE,"Breakdown";#N/A,#N/A,FALSE,"Traction";#N/A,#N/A,FALSE,"Bogie &amp; Carbody";#N/A,#N/A,FALSE,"Auxiliaries";#N/A,#N/A,FALSE,"Braking";#N/A,#N/A,FALSE,"Electric";#N/A,#N/A,FALSE,"Comfort";#N/A,#N/A,FALSE,"Interiors";#N/A,#N/A,FALSE,"Exterior"}</definedName>
    <definedName name="wrn.def9806." hidden="1">{#N/A,#N/A,FALSE,"DEF1";#N/A,#N/A,FALSE,"DEF2";#N/A,#N/A,FALSE,"DEF3"}</definedName>
    <definedName name="wrn.GERAL." hidden="1">{#N/A,#N/A,FALSE,"ET-CAPA";#N/A,#N/A,FALSE,"ET-PAG1";#N/A,#N/A,FALSE,"ET-PAG2";#N/A,#N/A,FALSE,"ET-PAG3";#N/A,#N/A,FALSE,"ET-PAG4";#N/A,#N/A,FALSE,"ET-PAG5"}</definedName>
    <definedName name="wrn.INVESTIMENTOS._.CORRENTES." hidden="1">{#N/A,#N/A,FALSE,"Suprimentos";#N/A,#N/A,FALSE,"Medicina e Segurança";#N/A,#N/A,FALSE,"Administração";#N/A,#N/A,FALSE,"Meio Ambiente";#N/A,#N/A,FALSE,"Operação (Mina)";#N/A,#N/A,FALSE,"Operação (Porto)"}</definedName>
    <definedName name="wrn.PENDENCIAS." hidden="1">{#N/A,#N/A,FALSE,"GERAL";#N/A,#N/A,FALSE,"012-96";#N/A,#N/A,FALSE,"018-96";#N/A,#N/A,FALSE,"027-96";#N/A,#N/A,FALSE,"059-96";#N/A,#N/A,FALSE,"076-96";#N/A,#N/A,FALSE,"019-97";#N/A,#N/A,FALSE,"021-97";#N/A,#N/A,FALSE,"022-97";#N/A,#N/A,FALSE,"028-97"}</definedName>
    <definedName name="wrn.Print._.All." hidden="1">{#N/A,#N/A,TRUE,"Commercial Intro";#N/A,#N/A,TRUE,"Summary Intro";#N/A,#N/A,TRUE,"Summary";#N/A,#N/A,TRUE,"TY (formulas)";#N/A,#N/A,TRUE,"Q1 (ACT)";#N/A,#N/A,TRUE,"Q2 (Act)";#N/A,#N/A,TRUE,"Q3 (IOP)";#N/A,#N/A,TRUE,"Q4 (IOP)";#N/A,#N/A,TRUE,"P&amp;L Reports";#N/A,#N/A,TRUE,"Locomotives";#N/A,#N/A,TRUE,"Modernizations";#N/A,#N/A,TRUE,"Repair Services";#N/A,#N/A,TRUE,"Parts";#N/A,#N/A,TRUE,"Signaling Projects";#N/A,#N/A,TRUE,"Signaling Products";#N/A,#N/A,TRUE,"MSA";#N/A,#N/A,TRUE,"Gevisa";#N/A,#N/A,TRUE,"TST Reports";#N/A,#N/A,TRUE,"BNSF";#N/A,#N/A,TRUE,"NS";#N/A,#N/A,TRUE,"UP";#N/A,#N/A,TRUE,"CXS";#N/A,#N/A,TRUE,"CP";#N/A,#N/A,TRUE,"CN";#N/A,#N/A,TRUE,"Other US Shortlines";#N/A,#N/A,TRUE,"Latin America";#N/A,#N/A,TRUE,"NA Passenger";#N/A,#N/A,TRUE,"WE, Africa, ME";#N/A,#N/A,TRUE,"Eastern Europe, Russia";#N/A,#N/A,TRUE,"India &amp; W Asia";#N/A,#N/A,TRUE,"SE Asia"}</definedName>
    <definedName name="wrn.Print._.PL._.Reports." hidden="1">{#N/A,#N/A,FALSE,"P&amp;L Reports";#N/A,#N/A,FALSE,"Locomotives";#N/A,#N/A,FALSE,"Modernizations";#N/A,#N/A,FALSE,"Repair Services";#N/A,#N/A,FALSE,"Parts";#N/A,#N/A,FALSE,"Signaling Projects";#N/A,#N/A,FALSE,"Signaling Products";#N/A,#N/A,FALSE,"MSA";#N/A,#N/A,FALSE,"Gevisa"}</definedName>
    <definedName name="wrn.Print._.Summary." hidden="1">{#N/A,#N/A,FALSE,"Summary Intro";#N/A,#N/A,FALSE,"Summary";#N/A,#N/A,FALSE,"TY (formulas)";#N/A,#N/A,FALSE,"Q1 (ACT)";#N/A,#N/A,FALSE,"Q2 (Act)";#N/A,#N/A,FALSE,"Q3 (IOP)";#N/A,#N/A,FALSE,"Q4 (IOP)"}</definedName>
    <definedName name="wrn.Print._.TST._.Reports." hidden="1">{#N/A,#N/A,FALSE,"TST Reports";#N/A,#N/A,FALSE,"BNSF";#N/A,#N/A,FALSE,"NS";#N/A,#N/A,FALSE,"UP";#N/A,#N/A,FALSE,"CXS";#N/A,#N/A,FALSE,"CP";#N/A,#N/A,FALSE,"CN";#N/A,#N/A,FALSE,"Latin America";#N/A,#N/A,FALSE,"Other US Shortlines";#N/A,#N/A,FALSE,"NA Passenger";#N/A,#N/A,FALSE,"WE, Africa, ME";#N/A,#N/A,FALSE,"Eastern Europe, Russia";#N/A,#N/A,FALSE,"India &amp; W Asia";#N/A,#N/A,FALSE,"SE Asia"}</definedName>
    <definedName name="wrn.Relatório._.Porto." hidden="1">{#N/A,#N/A,TRUE,"indice";#N/A,#N/A,TRUE,"indicadores";#N/A,#N/A,TRUE,"comentarios";#N/A,#N/A,TRUE,"Receita";#N/A,#N/A,TRUE,"preço";#N/A,#N/A,TRUE,"Custo Unit Total";#N/A,#N/A,TRUE,"Custo Unit Minerio";#N/A,#N/A,TRUE,"Adm_Aux";#N/A,#N/A,TRUE,"Reaprop";#N/A,#N/A,TRUE,"Custo Unit TU";#N/A,#N/A,TRUE,"Custo Unit Paul";#N/A,#N/A,TRUE,"Custo Unit PM";#N/A,#N/A,TRUE,"Custo Unit TPD";#N/A,#N/A,TRUE,"Custo Unit GR";#N/A,#N/A,TRUE,"Custo Unit FE";#N/A,#N/A,TRUE,"Custo Unit Teus";#N/A,#N/A,TRUE,"Custo Unit CO Ton";#N/A,#N/A,TRUE,"Custo Unit OC";#N/A,#N/A,TRUE,"Margem";#N/A,#N/A,TRUE,"Prog Total";#N/A,#N/A,TRUE,"Prog Tubarão";#N/A,#N/A,TRUE,"Prog Praia mole";#N/A,#N/A,TRUE,"Prog  Paul";#N/A,#N/A,TRUE,"Prog TPD";#N/A,#N/A,TRUE,"Pessoal";#N/A,#N/A,TRUE,"Gastos";#N/A,#N/A,TRUE,"Gasto Área";#N/A,#N/A,TRUE,"Grafico de Gastos";#N/A,#N/A,TRUE,"Inv Corrente";#N/A,#N/A,TRUE,"Inv Capital"}</definedName>
    <definedName name="wrn.RELPAC." hidden="1">{#N/A,#N/A,FALSE,"VPLASIS";#N/A,#N/A,FALSE,"VPLPE";#N/A,#N/A,FALSE,"VPLBR";#N/A,#N/A,FALSE,"CTOTPESEAS";#N/A,#N/A,FALSE,"CTOTBRCKS";#N/A,#N/A,FALSE,"CTOTBRCKS";#N/A,#N/A,FALSE,"COMPARATIVO";#N/A,#N/A,FALSE,"QUADRO 1";#N/A,#N/A,FALSE,"QUADRO 2";#N/A,#N/A,FALSE,"GRAF1. DET";#N/A,#N/A,FALSE,"PAC";#N/A,#N/A,FALSE,"QD1 PEL";#N/A,#N/A,FALSE,"QD2 PEL";#N/A,#N/A,FALSE,"QD3 PEL";#N/A,#N/A,FALSE,"GRAF1 PEL"}</definedName>
    <definedName name="wrn.SITUAÇÃO._.DIÁRIA." hidden="1">{#N/A,#N/A,FALSE,"SITUAÇÃO DIÁRIA ";#N/A,#N/A,FALSE,"7 à 7"}</definedName>
    <definedName name="wrn.Tabs._.for._.Dave." hidden="1">{#N/A,#N/A,FALSE,"CW Summary";#N/A,#N/A,FALSE,"Weekly Tracking";#N/A,#N/A,FALSE,"MSA";#N/A,#N/A,FALSE,"Parts";#N/A,#N/A,FALSE,"RS";#N/A,#N/A,FALSE,"Mods";#N/A,#N/A,FALSE,"GEVISA"}</definedName>
    <definedName name="wrn.teste." hidden="1">{#N/A,#N/A,TRUE,"indice";#N/A,#N/A,TRUE,"indicadores";#N/A,#N/A,TRUE,"comentarios"}</definedName>
    <definedName name="ws">#REF!</definedName>
    <definedName name="wsewew" hidden="1">{#N/A,#N/A,FALSE,"PCOL"}</definedName>
    <definedName name="wsx">#REF!</definedName>
    <definedName name="WWWWWWWWWW" hidden="1">{"'gráf jan00'!$A$1:$AK$41"}</definedName>
    <definedName name="X">#REF!</definedName>
    <definedName name="xaaxx" hidden="1">{#N/A,#N/A,TRUE,"indice";#N/A,#N/A,TRUE,"indicadores";#N/A,#N/A,TRUE,"comentarios";#N/A,#N/A,TRUE,"Receita";#N/A,#N/A,TRUE,"preço";#N/A,#N/A,TRUE,"Custo Unit Total";#N/A,#N/A,TRUE,"Custo Unit Minerio";#N/A,#N/A,TRUE,"Adm_Aux";#N/A,#N/A,TRUE,"Reaprop";#N/A,#N/A,TRUE,"Custo Unit TU";#N/A,#N/A,TRUE,"Custo Unit Paul";#N/A,#N/A,TRUE,"Custo Unit PM";#N/A,#N/A,TRUE,"Custo Unit TPD";#N/A,#N/A,TRUE,"Custo Unit GR";#N/A,#N/A,TRUE,"Custo Unit FE";#N/A,#N/A,TRUE,"Custo Unit Teus";#N/A,#N/A,TRUE,"Custo Unit CO Ton";#N/A,#N/A,TRUE,"Custo Unit OC";#N/A,#N/A,TRUE,"Margem";#N/A,#N/A,TRUE,"Prog Total";#N/A,#N/A,TRUE,"Prog Tubarão";#N/A,#N/A,TRUE,"Prog Praia mole";#N/A,#N/A,TRUE,"Prog  Paul";#N/A,#N/A,TRUE,"Prog TPD";#N/A,#N/A,TRUE,"Pessoal";#N/A,#N/A,TRUE,"Gastos";#N/A,#N/A,TRUE,"Gasto Área";#N/A,#N/A,TRUE,"Grafico de Gastos";#N/A,#N/A,TRUE,"Inv Corrente";#N/A,#N/A,TRUE,"Inv Capital"}</definedName>
    <definedName name="XALFA">#REF!</definedName>
    <definedName name="xcxcx" hidden="1">{"'gráf jan00'!$A$1:$AK$41"}</definedName>
    <definedName name="XDATA">#REF!</definedName>
    <definedName name="xdet" hidden="1">{#N/A,#N/A,TRUE,"indice";#N/A,#N/A,TRUE,"indicadores";#N/A,#N/A,TRUE,"comentarios";#N/A,#N/A,TRUE,"Receita";#N/A,#N/A,TRUE,"preço";#N/A,#N/A,TRUE,"Custo Unit Total";#N/A,#N/A,TRUE,"Custo Unit Minerio";#N/A,#N/A,TRUE,"Adm_Aux";#N/A,#N/A,TRUE,"Reaprop";#N/A,#N/A,TRUE,"Custo Unit TU";#N/A,#N/A,TRUE,"Custo Unit Paul";#N/A,#N/A,TRUE,"Custo Unit PM";#N/A,#N/A,TRUE,"Custo Unit TPD";#N/A,#N/A,TRUE,"Custo Unit GR";#N/A,#N/A,TRUE,"Custo Unit FE";#N/A,#N/A,TRUE,"Custo Unit Teus";#N/A,#N/A,TRUE,"Custo Unit CO Ton";#N/A,#N/A,TRUE,"Custo Unit OC";#N/A,#N/A,TRUE,"Margem";#N/A,#N/A,TRUE,"Prog Total";#N/A,#N/A,TRUE,"Prog Tubarão";#N/A,#N/A,TRUE,"Prog Praia mole";#N/A,#N/A,TRUE,"Prog  Paul";#N/A,#N/A,TRUE,"Prog TPD";#N/A,#N/A,TRUE,"Pessoal";#N/A,#N/A,TRUE,"Gastos";#N/A,#N/A,TRUE,"Gasto Área";#N/A,#N/A,TRUE,"Grafico de Gastos";#N/A,#N/A,TRUE,"Inv Corrente";#N/A,#N/A,TRUE,"Inv Capital"}</definedName>
    <definedName name="XDF" hidden="1">{"'Quadro'!$A$4:$BG$78"}</definedName>
    <definedName name="XITEM">#REF!</definedName>
    <definedName name="XLOC">#REF!</definedName>
    <definedName name="xnInforme_quantos_bebedouros____bebqt__if_bebqt__0__xlQt.bebedouros_invalida___ENTER_p_reinformar__xresp__branch_rqtderv">#REF!</definedName>
    <definedName name="XNIV">#REF!</definedName>
    <definedName name="XNUCOPIAS">#REF!</definedName>
    <definedName name="xr">#REF!</definedName>
    <definedName name="XRE">#REF!</definedName>
    <definedName name="XRESP">#REF!</definedName>
    <definedName name="XSAIDA">#REF!</definedName>
    <definedName name="xsw">#REF!</definedName>
    <definedName name="XTITRES">#REF!</definedName>
    <definedName name="XX" hidden="1">#REF!</definedName>
    <definedName name="XXX">#REF!</definedName>
    <definedName name="xxxx">#REF!</definedName>
    <definedName name="xxxx\">#REF!</definedName>
    <definedName name="xxxxx">#REF!</definedName>
    <definedName name="xxxxxx">#REF!</definedName>
    <definedName name="xxxxxxx">#REF!</definedName>
    <definedName name="y" hidden="1">{#N/A,#N/A,FALSE,"PCOL"}</definedName>
    <definedName name="yg">#REF!</definedName>
    <definedName name="ygv" hidden="1">{#N/A,#N/A,FALSE,"PCOL"}</definedName>
    <definedName name="yhn">#REF!</definedName>
    <definedName name="YO" hidden="1">{"'Quadro'!$A$4:$BG$78"}</definedName>
    <definedName name="yt">#REF!</definedName>
    <definedName name="YTD">#REF!</definedName>
    <definedName name="ytdju">#REF!</definedName>
    <definedName name="yui">#REF!</definedName>
    <definedName name="yy">#REF!</definedName>
    <definedName name="YYY">#REF!</definedName>
    <definedName name="Z_146D92FF_DFCA_47DC_9CF6_0D07F916365B_.wvu.Cols" hidden="1">#REF!,#REF!,#REF!,#REF!</definedName>
    <definedName name="Z_146D92FF_DFCA_47DC_9CF6_0D07F916365B_.wvu.FilterData" hidden="1">#REF!</definedName>
    <definedName name="Z_204280AB_6F29_4C38_B953_40E78BD846F8_.wvu.Cols" hidden="1">#REF!,#REF!,#REF!</definedName>
    <definedName name="Z_204280AB_6F29_4C38_B953_40E78BD846F8_.wvu.FilterData" hidden="1">#REF!</definedName>
    <definedName name="Z_204280AB_6F29_4C38_B953_40E78BD846F8_.wvu.PrintArea" hidden="1">#REF!</definedName>
    <definedName name="Z_204280AB_6F29_4C38_B953_40E78BD846F8_.wvu.PrintTitles" hidden="1">#REF!</definedName>
    <definedName name="Z_799FF90A_59EC_11D7_9495_0002B31BFBD5_.wvu.Cols" hidden="1">#REF!,#REF!</definedName>
    <definedName name="Z_799FF90A_59EC_11D7_9495_0002B31BFBD5_.wvu.Rows" hidden="1">#REF!,#REF!,#REF!,#REF!,#REF!,#REF!,#REF!,#REF!,#REF!,#REF!,#REF!,#REF!</definedName>
    <definedName name="Z_7AE3F8A6_7282_4640_BAE6_7D5F8B45608B_.wvu.Cols" hidden="1">#REF!</definedName>
    <definedName name="ZDA\DS" hidden="1">{"'gráf jan00'!$A$1:$AK$41"}</definedName>
    <definedName name="zgfd" hidden="1">{"'gráf jan00'!$A$1:$AK$41"}</definedName>
    <definedName name="ZZZ">#REF!</definedName>
    <definedName name="zzzz">#REF!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0" i="1" l="1"/>
  <c r="D68" i="2" s="1"/>
  <c r="H31" i="1"/>
  <c r="D69" i="2" s="1"/>
  <c r="H32" i="1"/>
  <c r="H33" i="1"/>
  <c r="D71" i="2" s="1"/>
  <c r="H34" i="1"/>
  <c r="D72" i="2" s="1"/>
  <c r="H35" i="1"/>
  <c r="D73" i="2" s="1"/>
  <c r="H36" i="1"/>
  <c r="D74" i="2" s="1"/>
  <c r="H37" i="1"/>
  <c r="D75" i="2" s="1"/>
  <c r="H38" i="1"/>
  <c r="D76" i="2" s="1"/>
  <c r="H29" i="1"/>
  <c r="D67" i="2" s="1"/>
  <c r="H286" i="1"/>
  <c r="H61" i="1"/>
  <c r="H86" i="1"/>
  <c r="H64" i="1"/>
  <c r="H53" i="1"/>
  <c r="H28" i="1" l="1"/>
  <c r="D70" i="2"/>
  <c r="D66" i="2" s="1"/>
  <c r="H303" i="1"/>
  <c r="H304" i="1"/>
  <c r="H264" i="1"/>
  <c r="H321" i="1"/>
  <c r="H261" i="1"/>
  <c r="H251" i="1"/>
  <c r="H244" i="1"/>
  <c r="H325" i="1"/>
  <c r="H300" i="1"/>
  <c r="H250" i="1"/>
  <c r="H324" i="1"/>
  <c r="H280" i="1"/>
  <c r="H279" i="1" s="1"/>
  <c r="D17" i="2" s="1"/>
  <c r="D37" i="20" s="1"/>
  <c r="H249" i="1"/>
  <c r="H273" i="1"/>
  <c r="H298" i="1"/>
  <c r="H260" i="1"/>
  <c r="H245" i="1"/>
  <c r="H42" i="1"/>
  <c r="H315" i="1"/>
  <c r="H308" i="1"/>
  <c r="H309" i="1"/>
  <c r="H307" i="1"/>
  <c r="H306" i="1"/>
  <c r="H305" i="1"/>
  <c r="H272" i="1"/>
  <c r="H312" i="1"/>
  <c r="H285" i="1"/>
  <c r="H297" i="1"/>
  <c r="H258" i="1"/>
  <c r="H235" i="1"/>
  <c r="H221" i="1"/>
  <c r="H228" i="1"/>
  <c r="H212" i="1"/>
  <c r="H204" i="1"/>
  <c r="H191" i="1"/>
  <c r="H52" i="1"/>
  <c r="H153" i="1"/>
  <c r="H145" i="1"/>
  <c r="H176" i="1"/>
  <c r="H134" i="1"/>
  <c r="H179" i="1"/>
  <c r="H121" i="1"/>
  <c r="H130" i="1"/>
  <c r="H84" i="1"/>
  <c r="H54" i="1"/>
  <c r="H70" i="1"/>
  <c r="H47" i="1"/>
  <c r="H247" i="1"/>
  <c r="H242" i="1"/>
  <c r="H192" i="1"/>
  <c r="H173" i="1"/>
  <c r="H59" i="1"/>
  <c r="H262" i="1"/>
  <c r="H293" i="1"/>
  <c r="H256" i="1"/>
  <c r="H178" i="1"/>
  <c r="H76" i="1"/>
  <c r="H268" i="1"/>
  <c r="H318" i="1"/>
  <c r="H313" i="1"/>
  <c r="H289" i="1"/>
  <c r="H294" i="1"/>
  <c r="H252" i="1"/>
  <c r="H233" i="1"/>
  <c r="H222" i="1"/>
  <c r="H232" i="1"/>
  <c r="H213" i="1"/>
  <c r="H205" i="1"/>
  <c r="H190" i="1"/>
  <c r="H51" i="1"/>
  <c r="H149" i="1"/>
  <c r="H135" i="1"/>
  <c r="H165" i="1"/>
  <c r="H147" i="1"/>
  <c r="H156" i="1"/>
  <c r="H126" i="1"/>
  <c r="H122" i="1"/>
  <c r="H105" i="1"/>
  <c r="H103" i="1"/>
  <c r="H85" i="1"/>
  <c r="H323" i="1"/>
  <c r="H77" i="1"/>
  <c r="H60" i="1"/>
  <c r="H283" i="1"/>
  <c r="H227" i="1"/>
  <c r="H197" i="1"/>
  <c r="H166" i="1"/>
  <c r="H265" i="1"/>
  <c r="H310" i="1"/>
  <c r="H290" i="1"/>
  <c r="H291" i="1"/>
  <c r="H255" i="1"/>
  <c r="H226" i="1"/>
  <c r="H237" i="1"/>
  <c r="H240" i="1"/>
  <c r="H206" i="1"/>
  <c r="H198" i="1"/>
  <c r="H188" i="1"/>
  <c r="H163" i="1"/>
  <c r="H174" i="1"/>
  <c r="H160" i="1"/>
  <c r="H161" i="1"/>
  <c r="H175" i="1"/>
  <c r="H118" i="1"/>
  <c r="H120" i="1"/>
  <c r="H93" i="1"/>
  <c r="H83" i="1"/>
  <c r="H57" i="1"/>
  <c r="H69" i="1"/>
  <c r="H67" i="1"/>
  <c r="H90" i="1"/>
  <c r="H82" i="1"/>
  <c r="H46" i="1"/>
  <c r="H63" i="1"/>
  <c r="H62" i="1"/>
  <c r="H177" i="1"/>
  <c r="H44" i="1"/>
  <c r="H254" i="1"/>
  <c r="H183" i="1"/>
  <c r="H182" i="1" s="1"/>
  <c r="D12" i="2" s="1"/>
  <c r="D27" i="20" s="1"/>
  <c r="H314" i="1"/>
  <c r="H223" i="1"/>
  <c r="H241" i="1"/>
  <c r="H128" i="1"/>
  <c r="H155" i="1"/>
  <c r="H150" i="1"/>
  <c r="H266" i="1"/>
  <c r="H275" i="1"/>
  <c r="H317" i="1"/>
  <c r="H282" i="1"/>
  <c r="H299" i="1"/>
  <c r="H248" i="1"/>
  <c r="H220" i="1"/>
  <c r="H229" i="1"/>
  <c r="H217" i="1"/>
  <c r="H208" i="1"/>
  <c r="H189" i="1"/>
  <c r="H138" i="1"/>
  <c r="H137" i="1"/>
  <c r="H140" i="1"/>
  <c r="H170" i="1"/>
  <c r="H157" i="1"/>
  <c r="H181" i="1"/>
  <c r="H123" i="1"/>
  <c r="H125" i="1"/>
  <c r="H263" i="1"/>
  <c r="H270" i="1"/>
  <c r="H311" i="1"/>
  <c r="H296" i="1"/>
  <c r="H284" i="1"/>
  <c r="H295" i="1"/>
  <c r="H257" i="1"/>
  <c r="H238" i="1"/>
  <c r="H230" i="1"/>
  <c r="H218" i="1"/>
  <c r="H209" i="1"/>
  <c r="H193" i="1"/>
  <c r="H65" i="1"/>
  <c r="H171" i="1"/>
  <c r="H141" i="1"/>
  <c r="H159" i="1"/>
  <c r="H169" i="1"/>
  <c r="H151" i="1"/>
  <c r="H158" i="1"/>
  <c r="H129" i="1"/>
  <c r="H92" i="1"/>
  <c r="H81" i="1"/>
  <c r="H45" i="1"/>
  <c r="H74" i="1"/>
  <c r="H55" i="1"/>
  <c r="H316" i="1"/>
  <c r="H43" i="1"/>
  <c r="H253" i="1"/>
  <c r="H239" i="1"/>
  <c r="H225" i="1"/>
  <c r="H202" i="1"/>
  <c r="H186" i="1"/>
  <c r="H180" i="1"/>
  <c r="H91" i="1"/>
  <c r="H75" i="1"/>
  <c r="H288" i="1"/>
  <c r="H139" i="1"/>
  <c r="H267" i="1"/>
  <c r="H292" i="1"/>
  <c r="H236" i="1"/>
  <c r="H201" i="1"/>
  <c r="H152" i="1"/>
  <c r="H131" i="1"/>
  <c r="H68" i="1"/>
  <c r="H269" i="1"/>
  <c r="H271" i="1"/>
  <c r="H215" i="1"/>
  <c r="H167" i="1"/>
  <c r="H146" i="1"/>
  <c r="H132" i="1"/>
  <c r="H80" i="1"/>
  <c r="H56" i="1"/>
  <c r="H319" i="1"/>
  <c r="H216" i="1"/>
  <c r="H195" i="1"/>
  <c r="H124" i="1"/>
  <c r="H79" i="1"/>
  <c r="H78" i="1"/>
  <c r="H194" i="1"/>
  <c r="H72" i="1"/>
  <c r="H274" i="1"/>
  <c r="H276" i="1"/>
  <c r="H231" i="1"/>
  <c r="H234" i="1"/>
  <c r="H224" i="1"/>
  <c r="H200" i="1"/>
  <c r="H143" i="1"/>
  <c r="H154" i="1"/>
  <c r="H95" i="1"/>
  <c r="H73" i="1"/>
  <c r="H278" i="1"/>
  <c r="H277" i="1" s="1"/>
  <c r="D16" i="2" s="1"/>
  <c r="D35" i="20" s="1"/>
  <c r="H211" i="1"/>
  <c r="H136" i="1"/>
  <c r="H127" i="1"/>
  <c r="H99" i="1"/>
  <c r="H58" i="1"/>
  <c r="H142" i="1"/>
  <c r="H119" i="1"/>
  <c r="H109" i="1"/>
  <c r="H116" i="1"/>
  <c r="H104" i="1"/>
  <c r="H164" i="1"/>
  <c r="H111" i="1"/>
  <c r="H89" i="1"/>
  <c r="H102" i="1"/>
  <c r="H114" i="1"/>
  <c r="H101" i="1"/>
  <c r="H110" i="1"/>
  <c r="H108" i="1"/>
  <c r="H107" i="1"/>
  <c r="H115" i="1"/>
  <c r="H94" i="1"/>
  <c r="H97" i="1"/>
  <c r="H96" i="1"/>
  <c r="H100" i="1"/>
  <c r="H98" i="1"/>
  <c r="H113" i="1"/>
  <c r="H88" i="1"/>
  <c r="H112" i="1"/>
  <c r="H17" i="1"/>
  <c r="H21" i="1"/>
  <c r="H16" i="1"/>
  <c r="H20" i="1"/>
  <c r="H14" i="1"/>
  <c r="H24" i="1"/>
  <c r="H18" i="1"/>
  <c r="H15" i="1"/>
  <c r="H22" i="1"/>
  <c r="H19" i="1"/>
  <c r="H25" i="1"/>
  <c r="H27" i="1"/>
  <c r="H23" i="1"/>
  <c r="H87" i="1"/>
  <c r="H71" i="1"/>
  <c r="H12" i="1"/>
  <c r="H50" i="1"/>
  <c r="H48" i="1"/>
  <c r="H26" i="1"/>
  <c r="H281" i="1" l="1"/>
  <c r="D18" i="2" s="1"/>
  <c r="D39" i="20" s="1"/>
  <c r="H322" i="1"/>
  <c r="D21" i="2" s="1"/>
  <c r="D45" i="20" s="1"/>
  <c r="H184" i="1"/>
  <c r="D13" i="2" s="1"/>
  <c r="D29" i="20" s="1"/>
  <c r="H243" i="1"/>
  <c r="D14" i="2" s="1"/>
  <c r="D31" i="20" s="1"/>
  <c r="H301" i="1"/>
  <c r="D20" i="2" s="1"/>
  <c r="D43" i="20" s="1"/>
  <c r="H259" i="1"/>
  <c r="D15" i="2" s="1"/>
  <c r="D33" i="20" s="1"/>
  <c r="H49" i="1"/>
  <c r="D11" i="2" s="1"/>
  <c r="D25" i="20" s="1"/>
  <c r="H287" i="1"/>
  <c r="D19" i="2" s="1"/>
  <c r="D41" i="20" s="1"/>
  <c r="H41" i="1"/>
  <c r="D10" i="2" s="1"/>
  <c r="D23" i="20" s="1"/>
  <c r="H13" i="1"/>
  <c r="H11" i="1"/>
  <c r="H40" i="1"/>
  <c r="F35" i="20" l="1"/>
  <c r="J35" i="20"/>
  <c r="Q35" i="20"/>
  <c r="H35" i="20"/>
  <c r="I35" i="20"/>
  <c r="G35" i="20"/>
  <c r="L35" i="20"/>
  <c r="E35" i="20"/>
  <c r="P35" i="20"/>
  <c r="O35" i="20"/>
  <c r="R35" i="20"/>
  <c r="N35" i="20"/>
  <c r="S35" i="20"/>
  <c r="K35" i="20"/>
  <c r="M35" i="20"/>
  <c r="L37" i="20"/>
  <c r="E37" i="20"/>
  <c r="M37" i="20"/>
  <c r="Q37" i="20"/>
  <c r="I37" i="20"/>
  <c r="R37" i="20"/>
  <c r="J37" i="20"/>
  <c r="P37" i="20"/>
  <c r="K37" i="20"/>
  <c r="S37" i="20"/>
  <c r="H37" i="20"/>
  <c r="O37" i="20"/>
  <c r="G37" i="20"/>
  <c r="F37" i="20"/>
  <c r="N37" i="20"/>
  <c r="F27" i="20"/>
  <c r="K27" i="20"/>
  <c r="M27" i="20"/>
  <c r="O27" i="20"/>
  <c r="L27" i="20"/>
  <c r="R27" i="20"/>
  <c r="N27" i="20"/>
  <c r="H27" i="20"/>
  <c r="J27" i="20"/>
  <c r="Q27" i="20"/>
  <c r="I27" i="20"/>
  <c r="P27" i="20"/>
  <c r="E27" i="20"/>
  <c r="G27" i="20"/>
  <c r="S27" i="20"/>
  <c r="H39" i="1"/>
  <c r="D9" i="2" s="1"/>
  <c r="D8" i="2" l="1"/>
  <c r="D21" i="20"/>
  <c r="U27" i="20"/>
  <c r="U28" i="20" s="1"/>
  <c r="T35" i="20"/>
  <c r="T36" i="20" s="1"/>
  <c r="J31" i="20"/>
  <c r="I31" i="20"/>
  <c r="Q31" i="20"/>
  <c r="S31" i="20"/>
  <c r="N31" i="20"/>
  <c r="M31" i="20"/>
  <c r="K31" i="20"/>
  <c r="E31" i="20"/>
  <c r="R31" i="20"/>
  <c r="H31" i="20"/>
  <c r="P31" i="20"/>
  <c r="O31" i="20"/>
  <c r="G31" i="20"/>
  <c r="F31" i="20"/>
  <c r="L31" i="20"/>
  <c r="H33" i="20"/>
  <c r="E33" i="20"/>
  <c r="O33" i="20"/>
  <c r="R33" i="20"/>
  <c r="J33" i="20"/>
  <c r="P33" i="20"/>
  <c r="N33" i="20"/>
  <c r="G33" i="20"/>
  <c r="M33" i="20"/>
  <c r="K33" i="20"/>
  <c r="I33" i="20"/>
  <c r="Q33" i="20"/>
  <c r="F33" i="20"/>
  <c r="L33" i="20"/>
  <c r="S33" i="20"/>
  <c r="T27" i="20"/>
  <c r="T28" i="20" s="1"/>
  <c r="U35" i="20"/>
  <c r="U36" i="20" s="1"/>
  <c r="F43" i="20"/>
  <c r="I43" i="20"/>
  <c r="P43" i="20"/>
  <c r="O43" i="20"/>
  <c r="M43" i="20"/>
  <c r="H43" i="20"/>
  <c r="J43" i="20"/>
  <c r="Q43" i="20"/>
  <c r="K43" i="20"/>
  <c r="G43" i="20"/>
  <c r="N43" i="20"/>
  <c r="S43" i="20"/>
  <c r="L43" i="20"/>
  <c r="R43" i="20"/>
  <c r="E43" i="20"/>
  <c r="U37" i="20"/>
  <c r="U38" i="20" s="1"/>
  <c r="T37" i="20"/>
  <c r="T38" i="20" s="1"/>
  <c r="L29" i="20"/>
  <c r="M29" i="20"/>
  <c r="S29" i="20"/>
  <c r="E29" i="20"/>
  <c r="K29" i="20"/>
  <c r="G29" i="20"/>
  <c r="N29" i="20"/>
  <c r="I29" i="20"/>
  <c r="R29" i="20"/>
  <c r="J29" i="20"/>
  <c r="P29" i="20"/>
  <c r="H29" i="20"/>
  <c r="O29" i="20"/>
  <c r="Q29" i="20"/>
  <c r="F29" i="20"/>
  <c r="H41" i="20"/>
  <c r="G41" i="20"/>
  <c r="I41" i="20"/>
  <c r="Q41" i="20"/>
  <c r="J41" i="20"/>
  <c r="L41" i="20"/>
  <c r="F41" i="20"/>
  <c r="O41" i="20"/>
  <c r="R41" i="20"/>
  <c r="M41" i="20"/>
  <c r="N41" i="20"/>
  <c r="E41" i="20"/>
  <c r="S41" i="20"/>
  <c r="K41" i="20"/>
  <c r="P41" i="20"/>
  <c r="U33" i="20" l="1"/>
  <c r="U34" i="20" s="1"/>
  <c r="T41" i="20"/>
  <c r="T42" i="20" s="1"/>
  <c r="J39" i="20"/>
  <c r="Q39" i="20"/>
  <c r="I39" i="20"/>
  <c r="G39" i="20"/>
  <c r="R39" i="20"/>
  <c r="O39" i="20"/>
  <c r="F39" i="20"/>
  <c r="M39" i="20"/>
  <c r="K39" i="20"/>
  <c r="P39" i="20"/>
  <c r="S39" i="20"/>
  <c r="H39" i="20"/>
  <c r="E39" i="20"/>
  <c r="N39" i="20"/>
  <c r="L39" i="20"/>
  <c r="T31" i="20"/>
  <c r="T32" i="20" s="1"/>
  <c r="L21" i="20"/>
  <c r="K21" i="20"/>
  <c r="Q21" i="20"/>
  <c r="E21" i="20"/>
  <c r="S21" i="20"/>
  <c r="R21" i="20"/>
  <c r="H21" i="20"/>
  <c r="O21" i="20"/>
  <c r="G21" i="20"/>
  <c r="J21" i="20"/>
  <c r="P21" i="20"/>
  <c r="M21" i="20"/>
  <c r="I21" i="20"/>
  <c r="N21" i="20"/>
  <c r="F21" i="20"/>
  <c r="U29" i="20"/>
  <c r="U30" i="20" s="1"/>
  <c r="T29" i="20"/>
  <c r="T30" i="20" s="1"/>
  <c r="U41" i="20"/>
  <c r="U42" i="20" s="1"/>
  <c r="T43" i="20"/>
  <c r="T44" i="20" s="1"/>
  <c r="H25" i="20"/>
  <c r="O25" i="20"/>
  <c r="Q25" i="20"/>
  <c r="G25" i="20"/>
  <c r="M25" i="20"/>
  <c r="K25" i="20"/>
  <c r="P25" i="20"/>
  <c r="I25" i="20"/>
  <c r="R25" i="20"/>
  <c r="L25" i="20"/>
  <c r="J25" i="20"/>
  <c r="E25" i="20"/>
  <c r="F25" i="20"/>
  <c r="S25" i="20"/>
  <c r="N25" i="20"/>
  <c r="L45" i="20"/>
  <c r="K45" i="20"/>
  <c r="M45" i="20"/>
  <c r="I45" i="20"/>
  <c r="J45" i="20"/>
  <c r="P45" i="20"/>
  <c r="H45" i="20"/>
  <c r="O45" i="20"/>
  <c r="N45" i="20"/>
  <c r="F45" i="20"/>
  <c r="E45" i="20"/>
  <c r="G45" i="20"/>
  <c r="R45" i="20"/>
  <c r="Q45" i="20"/>
  <c r="S45" i="20"/>
  <c r="U43" i="20"/>
  <c r="U44" i="20" s="1"/>
  <c r="J23" i="20"/>
  <c r="I23" i="20"/>
  <c r="L23" i="20"/>
  <c r="S23" i="20"/>
  <c r="P23" i="20"/>
  <c r="Q23" i="20"/>
  <c r="O23" i="20"/>
  <c r="K23" i="20"/>
  <c r="G23" i="20"/>
  <c r="E23" i="20"/>
  <c r="H23" i="20"/>
  <c r="N23" i="20"/>
  <c r="R23" i="20"/>
  <c r="F23" i="20"/>
  <c r="M23" i="20"/>
  <c r="T33" i="20"/>
  <c r="T34" i="20" s="1"/>
  <c r="U31" i="20"/>
  <c r="U32" i="20" s="1"/>
  <c r="T39" i="20" l="1"/>
  <c r="T40" i="20" s="1"/>
  <c r="T23" i="20"/>
  <c r="T24" i="20" s="1"/>
  <c r="T45" i="20"/>
  <c r="T46" i="20" s="1"/>
  <c r="T21" i="20"/>
  <c r="U45" i="20"/>
  <c r="U46" i="20" s="1"/>
  <c r="U21" i="20"/>
  <c r="U23" i="20"/>
  <c r="U24" i="20" s="1"/>
  <c r="U39" i="20"/>
  <c r="U40" i="20" s="1"/>
  <c r="T25" i="20"/>
  <c r="T26" i="20" s="1"/>
  <c r="U25" i="20"/>
  <c r="U26" i="20" s="1"/>
  <c r="T47" i="20" l="1"/>
  <c r="U47" i="20"/>
  <c r="H10" i="1"/>
  <c r="H9" i="1" s="1"/>
  <c r="H326" i="1" s="1"/>
  <c r="D32" i="2" l="1"/>
  <c r="D34" i="2"/>
  <c r="D30" i="2"/>
  <c r="D37" i="2"/>
  <c r="D36" i="2"/>
  <c r="D28" i="2"/>
  <c r="D29" i="2"/>
  <c r="D31" i="2"/>
  <c r="D35" i="2"/>
  <c r="D27" i="2"/>
  <c r="D26" i="2"/>
  <c r="D25" i="2"/>
  <c r="D33" i="2"/>
  <c r="D60" i="2"/>
  <c r="D57" i="2" l="1"/>
  <c r="D45" i="2"/>
  <c r="D41" i="2"/>
  <c r="D47" i="2"/>
  <c r="D40" i="2"/>
  <c r="D56" i="2"/>
  <c r="D51" i="2"/>
  <c r="D39" i="2"/>
  <c r="D62" i="2"/>
  <c r="D55" i="2"/>
  <c r="D61" i="2"/>
  <c r="D63" i="2"/>
  <c r="D50" i="2"/>
  <c r="D42" i="2"/>
  <c r="D53" i="2"/>
  <c r="D48" i="2"/>
  <c r="D44" i="2"/>
  <c r="D65" i="2"/>
  <c r="D46" i="2"/>
  <c r="D59" i="2"/>
  <c r="D49" i="2"/>
  <c r="D54" i="2"/>
  <c r="D58" i="2"/>
  <c r="D64" i="2"/>
  <c r="D43" i="2"/>
  <c r="D16" i="20" l="1"/>
  <c r="D38" i="2"/>
  <c r="D12" i="20" s="1"/>
  <c r="D24" i="2"/>
  <c r="D10" i="20" s="1"/>
  <c r="D52" i="2"/>
  <c r="D14" i="20" s="1"/>
  <c r="J12" i="20" l="1"/>
  <c r="I12" i="20"/>
  <c r="K12" i="20"/>
  <c r="S12" i="20"/>
  <c r="L12" i="20"/>
  <c r="E12" i="20"/>
  <c r="R12" i="20"/>
  <c r="M12" i="20"/>
  <c r="G12" i="20"/>
  <c r="Q12" i="20"/>
  <c r="O12" i="20"/>
  <c r="P12" i="20"/>
  <c r="F12" i="20"/>
  <c r="H12" i="20"/>
  <c r="N12" i="20"/>
  <c r="D23" i="2"/>
  <c r="D78" i="2" s="1"/>
  <c r="T12" i="20" l="1"/>
  <c r="T13" i="20" s="1"/>
  <c r="U12" i="20"/>
  <c r="U13" i="20" s="1"/>
  <c r="H14" i="20"/>
  <c r="F14" i="20"/>
  <c r="L14" i="20"/>
  <c r="S14" i="20"/>
  <c r="N14" i="20"/>
  <c r="K14" i="20"/>
  <c r="M14" i="20"/>
  <c r="R14" i="20"/>
  <c r="O14" i="20"/>
  <c r="G14" i="20"/>
  <c r="J14" i="20"/>
  <c r="P14" i="20"/>
  <c r="E14" i="20"/>
  <c r="Q14" i="20"/>
  <c r="I14" i="20"/>
  <c r="F16" i="20"/>
  <c r="K16" i="20"/>
  <c r="S16" i="20"/>
  <c r="G16" i="20"/>
  <c r="E16" i="20"/>
  <c r="L16" i="20"/>
  <c r="R16" i="20"/>
  <c r="H16" i="20"/>
  <c r="J16" i="20"/>
  <c r="Q16" i="20"/>
  <c r="I16" i="20"/>
  <c r="P16" i="20"/>
  <c r="O16" i="20"/>
  <c r="M16" i="20"/>
  <c r="N16" i="20"/>
  <c r="D49" i="20"/>
  <c r="U16" i="20" l="1"/>
  <c r="U17" i="20" s="1"/>
  <c r="U14" i="20"/>
  <c r="U15" i="20" s="1"/>
  <c r="L10" i="20"/>
  <c r="L49" i="20" s="1"/>
  <c r="L50" i="20" s="1"/>
  <c r="F10" i="20"/>
  <c r="F49" i="20" s="1"/>
  <c r="F50" i="20" s="1"/>
  <c r="H10" i="20"/>
  <c r="N10" i="20"/>
  <c r="N49" i="20" s="1"/>
  <c r="N50" i="20" s="1"/>
  <c r="M10" i="20"/>
  <c r="M49" i="20" s="1"/>
  <c r="M50" i="20" s="1"/>
  <c r="Q10" i="20"/>
  <c r="Q49" i="20" s="1"/>
  <c r="Q50" i="20" s="1"/>
  <c r="J10" i="20"/>
  <c r="J49" i="20" s="1"/>
  <c r="J50" i="20" s="1"/>
  <c r="O10" i="20"/>
  <c r="O49" i="20" s="1"/>
  <c r="O50" i="20" s="1"/>
  <c r="S10" i="20"/>
  <c r="S49" i="20" s="1"/>
  <c r="S50" i="20" s="1"/>
  <c r="E10" i="20"/>
  <c r="R10" i="20"/>
  <c r="R49" i="20" s="1"/>
  <c r="R50" i="20" s="1"/>
  <c r="P10" i="20"/>
  <c r="P49" i="20" s="1"/>
  <c r="P50" i="20" s="1"/>
  <c r="I10" i="20"/>
  <c r="I49" i="20" s="1"/>
  <c r="I50" i="20" s="1"/>
  <c r="K10" i="20"/>
  <c r="K49" i="20" s="1"/>
  <c r="K50" i="20" s="1"/>
  <c r="G10" i="20"/>
  <c r="G49" i="20" s="1"/>
  <c r="G50" i="20" s="1"/>
  <c r="T16" i="20"/>
  <c r="T17" i="20" s="1"/>
  <c r="T14" i="20"/>
  <c r="T15" i="20" s="1"/>
  <c r="U10" i="20" l="1"/>
  <c r="H49" i="20"/>
  <c r="H50" i="20" s="1"/>
  <c r="T10" i="20"/>
  <c r="E49" i="20"/>
  <c r="E50" i="20" s="1"/>
  <c r="T11" i="20" l="1"/>
  <c r="T18" i="20"/>
  <c r="T49" i="20"/>
  <c r="U18" i="20"/>
  <c r="U11" i="20"/>
  <c r="U49" i="20"/>
  <c r="U50" i="20" s="1"/>
  <c r="T50" i="20" l="1"/>
</calcChain>
</file>

<file path=xl/sharedStrings.xml><?xml version="1.0" encoding="utf-8"?>
<sst xmlns="http://schemas.openxmlformats.org/spreadsheetml/2006/main" count="1719" uniqueCount="931">
  <si>
    <t>CODEMGE - COMPANHIA DE DESENVOLVIMENTO DE MINAS GERAIS</t>
  </si>
  <si>
    <t>THERMAS ANTÔNIO CARLOS</t>
  </si>
  <si>
    <t>ESTUDO DO CAPEX</t>
  </si>
  <si>
    <t>ITEM</t>
  </si>
  <si>
    <t>DESCRIÇÃO</t>
  </si>
  <si>
    <t>UNIDADE</t>
  </si>
  <si>
    <t xml:space="preserve">VALOR </t>
  </si>
  <si>
    <t>CUSTO DIRETO</t>
  </si>
  <si>
    <t>1.1</t>
  </si>
  <si>
    <t>2.2</t>
  </si>
  <si>
    <t>2.3</t>
  </si>
  <si>
    <t>2.4</t>
  </si>
  <si>
    <t>ADEQUAÇÕES DE ACESSIBILIDADE</t>
  </si>
  <si>
    <t>REESTABELECIMENTO DO SISTEMA DE VAPORIZAÇÃO CENTRAL</t>
  </si>
  <si>
    <t>CUSTO INDIRETO</t>
  </si>
  <si>
    <t>2.1</t>
  </si>
  <si>
    <t>ADMINISTRAÇÃO LOCAL</t>
  </si>
  <si>
    <t>2.1.1</t>
  </si>
  <si>
    <t>2.1.2</t>
  </si>
  <si>
    <t>2.1.3</t>
  </si>
  <si>
    <t>2.1.4</t>
  </si>
  <si>
    <t>2.1.5</t>
  </si>
  <si>
    <t>2.1.6</t>
  </si>
  <si>
    <t>2.1.7</t>
  </si>
  <si>
    <t>2.1.8</t>
  </si>
  <si>
    <t>2.1.9</t>
  </si>
  <si>
    <t>2.1.10</t>
  </si>
  <si>
    <t>CANTEIRO DE OBRAS</t>
  </si>
  <si>
    <t>2.2.1</t>
  </si>
  <si>
    <t>2.2.2</t>
  </si>
  <si>
    <t>2.2.3</t>
  </si>
  <si>
    <t>2.2.4</t>
  </si>
  <si>
    <t>2.2.5</t>
  </si>
  <si>
    <t>2.2.6</t>
  </si>
  <si>
    <t>2.2.7</t>
  </si>
  <si>
    <t>2.2.8</t>
  </si>
  <si>
    <t>2.2.9</t>
  </si>
  <si>
    <t>2.2.10</t>
  </si>
  <si>
    <t>MOBILIZAÇÃO E DESMOBILIZAÇÃO</t>
  </si>
  <si>
    <t>2.3.1</t>
  </si>
  <si>
    <t>2.3.2</t>
  </si>
  <si>
    <t>2.3.3</t>
  </si>
  <si>
    <t>2.3.4</t>
  </si>
  <si>
    <t>2.3.5</t>
  </si>
  <si>
    <t>2.3.6</t>
  </si>
  <si>
    <t>2.3.7</t>
  </si>
  <si>
    <t>2.3.8</t>
  </si>
  <si>
    <t>2.3.9</t>
  </si>
  <si>
    <t>2.3.10</t>
  </si>
  <si>
    <t xml:space="preserve">PROJETO EXECUTIVO E CERTIFICAÇÃO DE QUALIDADE DE PROJETO - CQP </t>
  </si>
  <si>
    <t>2.4.1</t>
  </si>
  <si>
    <t>2.4.2</t>
  </si>
  <si>
    <t>2.4.3</t>
  </si>
  <si>
    <t>2.4.4</t>
  </si>
  <si>
    <t>2.4.5</t>
  </si>
  <si>
    <t>2.4.6</t>
  </si>
  <si>
    <t>2.4.7</t>
  </si>
  <si>
    <t>2.4.8</t>
  </si>
  <si>
    <t>2.4.9</t>
  </si>
  <si>
    <t>2.4.10</t>
  </si>
  <si>
    <t>3.1</t>
  </si>
  <si>
    <t>3.2</t>
  </si>
  <si>
    <t>3.3</t>
  </si>
  <si>
    <t>VB</t>
  </si>
  <si>
    <t>PLANILHA DE QUANTIDADES E PREÇOS</t>
  </si>
  <si>
    <t>FONTE</t>
  </si>
  <si>
    <t>CÓDIGO</t>
  </si>
  <si>
    <t>QUANTIDADE</t>
  </si>
  <si>
    <t>PREÇO UNITÁRIO</t>
  </si>
  <si>
    <t>PREÇO TOTAL</t>
  </si>
  <si>
    <t>BDI 2</t>
  </si>
  <si>
    <t>DATA BASE</t>
  </si>
  <si>
    <t>SINAPI</t>
  </si>
  <si>
    <t>SETOP</t>
  </si>
  <si>
    <t>UN</t>
  </si>
  <si>
    <t>%</t>
  </si>
  <si>
    <t>5.1</t>
  </si>
  <si>
    <t>4.1</t>
  </si>
  <si>
    <t>CPU</t>
  </si>
  <si>
    <t>CP0001</t>
  </si>
  <si>
    <t>ED-16660</t>
  </si>
  <si>
    <t xml:space="preserve">FORNECIMENTO E COLOCAÇÃO DE PLACA DE OBRA EM CHAPA GALVANIZADA #26, ESP. 0,45 MM, PLOTADA COM ADESIVO VINÍLICO, AFIXADA COM REBITES 4,8X40 MM, EM ESTRUTURA METÁLICA DE METALON 20X20 MM, ESP. 1,25 MM, INCLUSIVE SUPORTE EM EUCALIPTO AUTOCLAVADO PINTADO COM TINTA PVA DUAS (2) DEMÃOS  </t>
  </si>
  <si>
    <t>M2</t>
  </si>
  <si>
    <t xml:space="preserve">MÊS   </t>
  </si>
  <si>
    <t>ED-50137</t>
  </si>
  <si>
    <t xml:space="preserve">MOBILIZAÇÃO E DESMOBILIZAÇÃO DE CONTAINER, INCLUSIVE INSTALAÇÃO E TRANSPORTE COM CAMINHÃO GUINDAUTO (MUNCK)  </t>
  </si>
  <si>
    <t xml:space="preserve">UN    </t>
  </si>
  <si>
    <t>ED-50163</t>
  </si>
  <si>
    <t>TAPUME DE PROTEÇÃO PARA TRANSEUNTE EM TELA DE POLIETILENO, COM MÓDULO NA DIMENSÃO DE (150X150)CM, INCLUSIVE PONTALETE COM BASE DE APOIO EM CONCRETO MAGRO, FORNECIMENTO E MOVIMENTAÇÃO.</t>
  </si>
  <si>
    <t>M</t>
  </si>
  <si>
    <t>CP0002</t>
  </si>
  <si>
    <t>CP0003</t>
  </si>
  <si>
    <t>CP0004</t>
  </si>
  <si>
    <t>CP0005</t>
  </si>
  <si>
    <t>CP0006</t>
  </si>
  <si>
    <t>CP0007</t>
  </si>
  <si>
    <t>CP0008</t>
  </si>
  <si>
    <t>CP0009</t>
  </si>
  <si>
    <t>CP0010</t>
  </si>
  <si>
    <t>ED-50394</t>
  </si>
  <si>
    <t>ED-50701</t>
  </si>
  <si>
    <t>ED-48512</t>
  </si>
  <si>
    <t>ED-48500</t>
  </si>
  <si>
    <t>ED-48494</t>
  </si>
  <si>
    <t>ED-48437</t>
  </si>
  <si>
    <t>ED-48435</t>
  </si>
  <si>
    <t>ED-48440</t>
  </si>
  <si>
    <t>ED-48442</t>
  </si>
  <si>
    <t>ED-48492</t>
  </si>
  <si>
    <t>DEMOLIÇÃO MECANIZADA DE REVESTIMENTO ASFÁLTICO, COM EQUIPAMENTO PNEUMÁTICO, INCLUSIVE AFASTAMENTO E EMPILHAMENTO, EXCLUSIVE TRANSPORTE E RETIRADA DO MATERIAL DEMOLIDO</t>
  </si>
  <si>
    <t>ED-48502</t>
  </si>
  <si>
    <t>DEMOLIÇÃO MANUAL DE REVESTIMENTO CERÂMICO, AZULEJO OU LADRILHO HIDRÁULICO, INCLUSIVE AFASTAMENTO E EMPILHAMENTO, EXCLUSIVE DEMOLIÇÃO DO REBOCO OU EMBOÇO, TRANSPORTE E RETIRADA DO MATERIAL DEMOLIDO</t>
  </si>
  <si>
    <t>ED-48480</t>
  </si>
  <si>
    <t>DEMOLIÇÃO MANUAL DE PISO CERÂMICO OU LADRILHO HIDRÁULICO, INCLUSIVE AFASTAMENTO E EMPILHAMENTO, EXCLUSIVE DEMOLIÇÃO DE CONTRAPISO, TRANSPORTE E RETIRADA DO MATERIAL DEMOLIDO</t>
  </si>
  <si>
    <t>ED-16357</t>
  </si>
  <si>
    <t>LIGAÇÕES PROVISÓRIAS PARA CONTAINER TIPO 2 (CORRESPONDENTE AO CÓDIGO ED-16349)</t>
  </si>
  <si>
    <t>ED-16359</t>
  </si>
  <si>
    <t>LIGAÇÕES PROVISÓRIAS PARA CONTAINER TIPO 4 (CORRESPONDENTE AO CÓDIGO ED-16351)</t>
  </si>
  <si>
    <t>ED-16362</t>
  </si>
  <si>
    <t>LIGAÇÕES PROVISÓRIAS PARA CONTAINER TIPO 7 (CORRESPONDENTE AO CÓDIGO ED-16354)</t>
  </si>
  <si>
    <t>ED-16363</t>
  </si>
  <si>
    <t>LIGAÇÕES PROVISÓRIAS PARA CONTAINER TIPO 8 (CORRESPONDENTE AO CÓDIGO ED-16355)</t>
  </si>
  <si>
    <t>ED-50155</t>
  </si>
  <si>
    <t>LOCAÇÃO DE BANHEIRO QUÍMICO, DIMENSÃO (110X120X230)CM, LINHA PADRÃO, CONTENDO UMA (1) PIA/HIGIENIZADOR DE MÃOS, INCLUSIVE MANUTENÇÃO E MOBILIZAÇÃO/DESMOBILIZAÇÃO</t>
  </si>
  <si>
    <t>ED-16349</t>
  </si>
  <si>
    <t>LOCAÇÃO DE CONTAINER COM ISOLAMENTO TÉRMICO, TIPO 2, PARA ESCRITÓRIO DE OBRA COM SANITÁRIO CONTENDO UM (1) VASO SANITÁRIO E UM (1) LAVATÓRIO, COM MEDIDAS REFERENCIAIS DE (6) METROS COMPRIMENTO, (2,3) METROS LARGURA E (2,5) METROS ALTURA ÚTIL INTERNA, INCLUSIVE AR CONDICIONADO E LIGAÇÕES ELÉTRICAS E HIDROSSANITÁRIAS INTERNAS, EXCLUSIVE MOBILIZAÇÃO/DESMOBILIZAÇÃO E LIGAÇÕES PROVISÓRIAS EXTERNAS</t>
  </si>
  <si>
    <t>ED-16351</t>
  </si>
  <si>
    <t>LOCAÇÃO DE CONTAINER COM ISOLAMENTO TÉRMICO, TIPO 4, PARA REFEITÓRIO DE OBRA, COM MEDIDAS REFERENCIAIS DE (6) METROS COMPRIMENTO, (2,3) METROS LARGURA E (2,5) METROS ALTURA ÚTIL INTERNA, INCLUSIVE LIGAÇÕES ELÉTRICAS INTERNAS, EXCLUSIVE MOBILIZAÇÃO/DESMOBILIZAÇÃO E LIGAÇÕES PROVISÓRIAS EXTERNAS</t>
  </si>
  <si>
    <t>ED-16352</t>
  </si>
  <si>
    <t>LOCAÇÃO DE CONTAINER COM ISOLAMENTO TÉRMICO, TIPO 7, PARA VESTIÁRIO DE OBRA COM QUATRO (4) CHUVEIROS, TRÊS (3) VASOS SANITÁRIOS, UM (1) MICTÓRIO E UM (1) LAVATÓRIO, COM MEDIDAS REFERENCIAIS DE (6) METROS COMPRIMENTO, (2,3) METROS LARGURA E (2,5) METROS ALTURA ÚTIL INTERNA, INCLUSIVE LIGAÇÕES ELÉTRICAS E HIDROSSANITÁRIAS INTERNAS, EXCLUSIVE MOBILIZAÇÃO/DESMOBILIZAÇÃO E LIGAÇÕES PROVISÓRIAS EXTERNAS</t>
  </si>
  <si>
    <t>ED-16355</t>
  </si>
  <si>
    <t>LOCAÇÃO DE CONTAINER COM ISOLAMENTO TÉRMICO, TIPO 8, PARA VESTIÁRIO DE OBRA COM OITO (8) BANCOS E CINCO (5) ARMÁRIOS, COM MEDIDAS REFERENCIAIS DE (6) METROS COMPRIMENTO, (2,3) METROS LARGURA E (2,5) METROS ALTURA ÚTIL INTERNA, INCLUSIVE LIGAÇÕES ELÉTRICAS INTERNAS, EXCLUSIVE MOBILIZAÇÃO/DESMOBILIZAÇÃO E LIGAÇÕES PROVISÓRIAS EXTERNAS</t>
  </si>
  <si>
    <t>ED-48295</t>
  </si>
  <si>
    <t>CORTE, DOBRA E MONTAGEM DE AÇO CA-50, DIÂMETRO (6,3MM A 12,5MM), INCLUSIVE ESPAÇADOR</t>
  </si>
  <si>
    <t>ED-8398</t>
  </si>
  <si>
    <t>FÔRMA E DESFORMA DE COMPENSADO PLASTIFICADO, ESP. 12MM, REAPROVEITAMENTO (3X), EXCLUSIVE ESCORAMENTO</t>
  </si>
  <si>
    <t>ED-49620</t>
  </si>
  <si>
    <t>FORNECIMENTO DE CONCRETO ESTRUTURAL, PREPARADO EM OBRA, COM FCK 30MPA, INCLUSIVE LANÇAMENTO, ADENSAMENTO E ACABAMENTO</t>
  </si>
  <si>
    <t>ED-19633</t>
  </si>
  <si>
    <t>ED-49660</t>
  </si>
  <si>
    <t>ESCARIFICAÇÃO MANUAL EM PEÇA DE CONCRETO, COM PROFUNDIDADE MÁXIMA DE ATÉ 3CM, INCLUSIVE LIMPEZA DA SEÇÃO ESCARIFICADA, TRANSPORTE E RETIRADA DO MATERIAL DEMOLIDO, EXCLUSIVE RECOMPOSIÇÃO EM ARGAMASSA OU CONCRETO</t>
  </si>
  <si>
    <t>ED-49656</t>
  </si>
  <si>
    <t>ED-49657</t>
  </si>
  <si>
    <t>PROTEÇÃO DE ARMADURA CORROÍDA POR AÇÃO DE CLORETOS, COM TINTA DE ALTO TEOR DE ZINCO, EXCLUSIVE RECOMPOSIÇÃO EM ARGAMASSA OU CONCRETO</t>
  </si>
  <si>
    <t>ED-49659</t>
  </si>
  <si>
    <t>REFORÇO ESTRUTURAL COM EMENDA POR TRANSPASSE, PARA RECONSTITUIÇÃO DA SEÇÃO DA ARMADURA, EXCLUSIVE RECOMPOSIÇÃO EM ARGAMASSA OU CONCRETO</t>
  </si>
  <si>
    <t>ED-48232</t>
  </si>
  <si>
    <t>ED-48209</t>
  </si>
  <si>
    <t>ED-29480</t>
  </si>
  <si>
    <t>PORTA VENEZIANA EM ALUMÍNIO COMPLETA, DIMENSÃO (90X210)CM, TIPO DE ABRIR, COM UMA (1) FOLHA, LINHA 25/SUPREMA, ACABAMENTO ANODIZADO NATURAL, INCLUSIVE PERFIS, FERRAGENS E INSTALAÇÃO</t>
  </si>
  <si>
    <t>ED-49588</t>
  </si>
  <si>
    <t>FOLHA DE PORTA EM MADEIRA, DIMENSÃO (90X210)CM, ACABAMENTO NATURAL PARA PINTURA/VERNIZ, TIPO PRANCHETA/SARRAFEADA, INCLUSIVE ASSENTAMENTO, EXCLUSIVE MARCO, FERRAGENS E PINTURA/VERNIZ</t>
  </si>
  <si>
    <t>ED-49592</t>
  </si>
  <si>
    <t>MARCO DE MADEIRA, DIMENSÃO (90X210)CM, LARGURA DE 14CM, ACABAMENTO NATURAL PARA PINTURA/VERNIZ, INCLUSIVE ASSENTAMENTO, EXCLUSIVE FOLHA DE PORTA, FERRAGENS E PINTURA/VERNIZ</t>
  </si>
  <si>
    <t>ED-50722</t>
  </si>
  <si>
    <t>REVESTIMENTO COM CERÂMICA APLICADO EM PISO, ACABAMENTO ESMALTADO, AMBIENTE INTERNO, PADRÃO COMERCIAL, DIMENSÃO DA PEÇA (10X10CM), PEI IV, ASSENTAMENTO COM ARGAMASSA INDUSTRIALIZADA, INCLUSIVE REJUNTAMENTO</t>
  </si>
  <si>
    <t>ED-50753</t>
  </si>
  <si>
    <t>REVESTIMENTO COM PORCELANATO APLICADO EM PISO, ACABAMENTO ESMALTADO ACETINADO, AMBIENTE INTERNO/EXTERNO, PADRÃO EXTRA, BORDA RETIFICADA, DIMENSÃO DA PEÇA (45X45CM), ASSENTAMENTO COM ARGAMASSA INDUSTRIALIZADA, INCLUSIVE REJUNTAMENTO</t>
  </si>
  <si>
    <t>ED-17861</t>
  </si>
  <si>
    <t>APLICAÇÃO DE VERNIZ EM PISO DE MADEIRA, UMA (1) DEMÃO, EXCLUSIVE RASPAGEM</t>
  </si>
  <si>
    <t>ED-17859</t>
  </si>
  <si>
    <t>ED-50624</t>
  </si>
  <si>
    <t>ED-15226</t>
  </si>
  <si>
    <t>ED-51000</t>
  </si>
  <si>
    <t>ED-50716</t>
  </si>
  <si>
    <t>REVESTIMENTO COM AZULEJO BRANCO (15X15CM), JUNTA A PRUMO, ASSENTAMENTO COM ARGAMASSA INDUSTRIALIZADA, INCLUSIVE REJUNTAMENTO</t>
  </si>
  <si>
    <t>ED-50744</t>
  </si>
  <si>
    <t>ED-50507</t>
  </si>
  <si>
    <t>LIXAMENTO MANUAL EM SUPERFÍCIE DE MADEIRA PARA REMOÇÃO DE TINTA</t>
  </si>
  <si>
    <t>ED-50508</t>
  </si>
  <si>
    <t>LIXAMENTO MANUAL EM SUPERFÍCIE METÁLICA PARA REMOÇÃO DE TINTA</t>
  </si>
  <si>
    <t>ED-50473</t>
  </si>
  <si>
    <t>ED-50498</t>
  </si>
  <si>
    <t>ED-50451</t>
  </si>
  <si>
    <t>ED-50455</t>
  </si>
  <si>
    <t>ED-50456</t>
  </si>
  <si>
    <t>ED-50493</t>
  </si>
  <si>
    <t>PINTURA ESMALTE EM ESQUADRIA DE MADEIRA, DUAS (2) DEMÃOS, INCLUSIVE UMA (1) DEMÃO DE FUNDO NIVELADOR, EXCLUSIVE MASSA A ÓLEO</t>
  </si>
  <si>
    <t>ED-50491</t>
  </si>
  <si>
    <t>PINTURA ESMALTE EM ESQUADRIAS DE FERRO, DUAS (2) DEMÃOS, INCLUSIVE UMA (1) DEMÃO DE FUNDO ANTICORROSIVO</t>
  </si>
  <si>
    <t>ED-50518</t>
  </si>
  <si>
    <t>ED-22902</t>
  </si>
  <si>
    <t>TORNEIRA METÁLICA PARA TANQUE, ACABAMENTO CROMADO, COM AREJADOR, INCLUSIVE FORNECIMENTO E INSTALAÇÃO</t>
  </si>
  <si>
    <t>ED-48166</t>
  </si>
  <si>
    <t>ED-48164</t>
  </si>
  <si>
    <t>INSTALAÇÕES ELÉTRICAS</t>
  </si>
  <si>
    <t>ED-48966</t>
  </si>
  <si>
    <t>ED-48971</t>
  </si>
  <si>
    <t>ED-48951</t>
  </si>
  <si>
    <t>ED-48998</t>
  </si>
  <si>
    <t>ED-49022</t>
  </si>
  <si>
    <t>ED-49001</t>
  </si>
  <si>
    <t>ED-15736</t>
  </si>
  <si>
    <t>ED-49101</t>
  </si>
  <si>
    <t>CONDULETE DE ALUMÍNIO, TIPO "X", DIÂMETRO DE SAÍDA 2" (50MM), EXCLUSIVE MÓDULO E PLACA, INCLUSIVE FIXAÇÃO</t>
  </si>
  <si>
    <t>ED-49097</t>
  </si>
  <si>
    <t>CONDULETE DE ALUMÍNIO, TIPO "X", DIÂMETRO DE SAÍDA 3/4" (20MM), EXCLUSIVE MÓDULO E PLACA, INCLUSIVE FIXAÇÃO</t>
  </si>
  <si>
    <t>ED-7252</t>
  </si>
  <si>
    <t>ELETRODUTO FLEXÍVEL, EM AÇO GALVANIZADO, REVESTIDO EXTERNAMENTE COM PVC PRETO (2"), INCLUSIVE CONEXÕES, SUPORTES E FIXAÇÃO</t>
  </si>
  <si>
    <t>ED-49318</t>
  </si>
  <si>
    <t>ELETRODUTO DE AÇO GALVANIZADO LEVE, INCLUSIVE CONEXÕES, SUPORTES E FIXAÇÃO DN 25 (1")</t>
  </si>
  <si>
    <t>ED-49322</t>
  </si>
  <si>
    <t>ELETRODUTO DE AÇO GALVANIZADO MÉDIO, INCLUSIVE CONEXÕES, SUPORTES E FIXAÇÃO DN 65 (2.1/2")</t>
  </si>
  <si>
    <t>ED-49323</t>
  </si>
  <si>
    <t>ELETRODUTO DE AÇO GALVANIZADO MÉDIO, INCLUSIVE CONEXÕES, SUPORTES E FIXAÇÃO DN 80 (3")</t>
  </si>
  <si>
    <t>ED-19515</t>
  </si>
  <si>
    <t>ELETROCALHA LISA (200X100)MM EM CHAPA DE AÇO GALVANIZADO #18, COM TRATAMENTO PRÉ-ZINCADO, INCLUSIVE TAMPA DE ENCAIXE, FIXAÇÃO SUPERIOR, CONEXÕES E ACESSÓRIOS</t>
  </si>
  <si>
    <t>ED-49405</t>
  </si>
  <si>
    <t>LUMINÁRIA ARANDELA TIPO TARTARUGA BLINDADA COMPLETA, PARA UMA (1) LÂMPADA FLUORESCENTE COMPACTA 20W, FORNECIMENTO E INSTALAÇÃO, INCLUSIVE BASE E LÂMPADA</t>
  </si>
  <si>
    <t>ED-34474</t>
  </si>
  <si>
    <t>ED-48701</t>
  </si>
  <si>
    <t>TERMINAL PARA ATERRAMENTO E CONEXÃO DE QUADRO/PAINEL ELÉTRICO, TIPO PARAFUSO FENDIDO DE APERTO, EM LATÃO ESTANHADO, DIÂMETRO DERIVAÇÃO 2,5MM2-25MM2, INCLUSIVE INSTALAÇÃO</t>
  </si>
  <si>
    <t>ED-51054</t>
  </si>
  <si>
    <t>CAIXA DE EQUALIZAÇÃO PARA USO INTERNO E EXTERNO COM 9 TERMINAIS 380X320X175MM EM AÇO E ACABAMENTO EM EPOXI</t>
  </si>
  <si>
    <t>ED-51092</t>
  </si>
  <si>
    <t>ED-13938</t>
  </si>
  <si>
    <t>ED-13931</t>
  </si>
  <si>
    <t>CABO DE COBRE NU #16MM2 - 7 FIOSX1,70MM, PARA ELEMENTOS DE CAPTAÇÃO/ANEL DE CINTAMENTO (SPDA), INCLUSIVE PRESILHA DE FIXAÇÃO</t>
  </si>
  <si>
    <t>ED-13934</t>
  </si>
  <si>
    <t>CABO DE COBRE NU #35MM2 - 7 FIOSX2,50MM, PARA ELEMENTOS DE CAPTAÇÃO/ANEL DE CINTAMENTO (SPDA), INCLUSIVE PRESILHA DE FIXAÇÃO</t>
  </si>
  <si>
    <t>ED-13935</t>
  </si>
  <si>
    <t>CABO DE COBRE NU #50 MM2 - 7 FIOSX3,00MM, PARA ELEMENTOS DE CAPTAÇÃO/ANEL DE CINTAMENTO (SPDA), INCLUSIVE PRESILHA DE FIXAÇÃO</t>
  </si>
  <si>
    <t>ED-51015</t>
  </si>
  <si>
    <t>APARELHO SINALIZADOR NOTURNO DE OBSTÁCULOS AÉREO, SIMPLES, COM CÉLULA FOTOELÉTRICA, INCLUSIVE UMA (1) LÂMPADA LED, POTÊNCIA 9W, BULBO A60, E SUPORTE DE TOPO PARA MASTRO, EXCLUSIVE MASTRO</t>
  </si>
  <si>
    <t>ED-51017</t>
  </si>
  <si>
    <t>ATERRAMENTO COMPLETO PARA PARA-RAIOS, COM HASTE DE COBRE DE ALTA CAMADA, TIPO COPPERWELD, DIÂMETRO DE 3/4", COMPRIMENTO DE 240CM, EXCLUSIVE CABO, INCLUSIVE CAIXA DE INSPEÇÃO COM TAMPA EM FERRO FUNDIDO E GRAMPO PARA HASTE</t>
  </si>
  <si>
    <t>ED-51073</t>
  </si>
  <si>
    <t>PARA-RAIO DE LATAO CROMADO, COBRE CROMADO OU ACO INOXIDAVEL, TIPO FRANKLIN</t>
  </si>
  <si>
    <t>ED-34433</t>
  </si>
  <si>
    <t>ED-34446</t>
  </si>
  <si>
    <t>ED-50035</t>
  </si>
  <si>
    <t>FORNECIMENTO E ASSENTAMENTO DE TUBO PVC RÍGIDO, ESGOTO, PB - SÉRIE REFORÇADO, DN 40MM (1.1/2"), INCLUSIVE CONEXÕES</t>
  </si>
  <si>
    <t>ED-50018</t>
  </si>
  <si>
    <t>FORNECIMENTO E ASSENTAMENTO DE TUBO PVC RÍGIDO SOLDÁVEL, ÁGUA FRIA, DN 20 MM (1/2"), INCLUSIVE CONEXÕES</t>
  </si>
  <si>
    <t>ED-50087</t>
  </si>
  <si>
    <t>FORNECIMENTO E ASSENTAMENTO DE TUBO DE COBRE CLASSE "A" SEM COSTURA SOLDÁVEL, INCLUSIVE CONEXÕES E SUPORTES, D = 1/2"</t>
  </si>
  <si>
    <t>ED-49999</t>
  </si>
  <si>
    <t>REGISTRO DE ESFERA, TIPO PVC SOLDÁVEL DN 20MM (1/2"), INCLUSIVE VOLANTE PARA ACIONAMENTO</t>
  </si>
  <si>
    <t>ED-50007</t>
  </si>
  <si>
    <t>CAIXA SIFONADA EM PVC COM GRELHA QUADRADA150 X 150 X 50 MM</t>
  </si>
  <si>
    <t>ED-29734</t>
  </si>
  <si>
    <t>SERVIÇOS COMPLEMENTARES</t>
  </si>
  <si>
    <t>ED-50539</t>
  </si>
  <si>
    <t>RAMPA DE ACESSO</t>
  </si>
  <si>
    <t>ED-50269</t>
  </si>
  <si>
    <t>LIMPEZA FINAL PARA ENTREGA DA OBRA</t>
  </si>
  <si>
    <t>ED-50266</t>
  </si>
  <si>
    <t>ED-7624</t>
  </si>
  <si>
    <t>EXECUÇÃO E APLICAÇÃO DE CONCRETO ASFÁLTICO PRE-MISTURADO À FRIO (PMF), EM BETONEIRA, INCLUINDO FORNECIMENTO E TRANSPORTE DOS AGREGADOS E MATERIAL BETUMINOSO, INCLUSIVE TRANSPORTE DA MASSA ASFÁLTICA ATÉ A PISTA</t>
  </si>
  <si>
    <t>ED-51134</t>
  </si>
  <si>
    <t>TRANSPORTE DE MATERIAL DE QUALQUER NATUREZA COM CARRINHO DE MÃO, COM DISTÂNCIAS MAIORES QUE 50M E MENORES OU IGUAIS A 100M, INCLUSIVE CARGA/DESGARGA</t>
  </si>
  <si>
    <t>ED-51125</t>
  </si>
  <si>
    <t>TRANSPORTE DE MATERIAL DEMOLIDO EM CAÇAMBA, EXCLUSIVE CARGA MANUAL OU MECÂNICA</t>
  </si>
  <si>
    <t>ED-32025</t>
  </si>
  <si>
    <t>ED-48319</t>
  </si>
  <si>
    <t>CONCRETO ESTRUTURAL, PREPARADO EM OBRA COM BETONEIRA, CONTROLE "A", COM FCK 30MPA, BRITA Nº (1 E 2), CONSISTÊNCIA PARA VIBRAÇÃO (FABRICAÇÃO)</t>
  </si>
  <si>
    <t>M3</t>
  </si>
  <si>
    <t>KG</t>
  </si>
  <si>
    <t>PINTURA DE FAIXA DE PEDESTRE OU ZEBRADA COM TINTA ACRÍLICA, E  = 30 CM, APLICAÇÃO MANUAL. AF_05/2021</t>
  </si>
  <si>
    <t xml:space="preserve">KG    </t>
  </si>
  <si>
    <t xml:space="preserve">CHAPA DE ACO XADREZ PARA PISOS, E = 1/4" (6,30 MM) 54,53 KG/M2                                                                                                                                                                                                                                                                                                                                                                                                                                            </t>
  </si>
  <si>
    <t>MOBILIZAÇÃO E DESMOBILIZAÇÃO DE EQUIPAMENTOS E PESSOAL PARA OBRAS</t>
  </si>
  <si>
    <t xml:space="preserve">O ITEM ADMINISTRAÇÃO LOCAL CONTEMPLARÁ, DENTRE OUTRAS, AS DESPESAS PARA ATENDER AS NECESSIDADES DA OBRA COM PESSOAL TÉCNICO, ADMINISTRATIVO E DE APOIO (ENGENHEIROS E ENCARREGADOS), EQUIPE DE MEDICINA E SEGURANÇA DO TRABALHO, BEM COMO OS EQUIPAMENTOS DE PROTEÇÃO COLETIVA DE TODA A OBRA, SEGURO, ALIMENTAÇÃO E O TRANSPORTE DE TODOS OS FUNCIONÁRIOS, SENDO TODOS OS ITENS DIMENSIONADOS CONFORME A NECESSIDADE DA OBRA, INCLUSIVE TAXAS E EMOLUMENTOS. </t>
  </si>
  <si>
    <t xml:space="preserve">UN </t>
  </si>
  <si>
    <t>AVALIAÇÃO DE ESTABILIDADE ESTRUTURAL, INCLUSIVE LAUDO</t>
  </si>
  <si>
    <t>SUBSTITUIÇÃO DO SISTEMA DE EXAUSTÃO</t>
  </si>
  <si>
    <t>SUBSTITUIÇÃO DA CALDEIRA À GÁS</t>
  </si>
  <si>
    <t xml:space="preserve">ADEQUAÇÕES DE ACESSIBILIDADE </t>
  </si>
  <si>
    <t>9.1</t>
  </si>
  <si>
    <t>PINTURA PARA SINALIZAÇÃO DE VAGA DE ESTACIONAMENTO PARA IDOSOS E PORTADORES DE NECESSIDADES ESPECIAIS SOBRE PAVIMENTAÇÃO URBANA</t>
  </si>
  <si>
    <t>PLACA DE SINALIZAÇÃO DE VAGA DE ESTACIONAMENTO PARA IDOSOS E PORTADORES DE NECESSIDADES ESPECIAIS</t>
  </si>
  <si>
    <t>ESTUDO DE GERENCIAMENTO DE RISCO SPDA</t>
  </si>
  <si>
    <t>REFORÇO DO VITRAL DO HALL DE ENTRADA</t>
  </si>
  <si>
    <t>CONTEINER PLÁSTICO 240L</t>
  </si>
  <si>
    <t>ABERTURA DE VÃO EM ALVENARIA PARA VENTILAÇÃO</t>
  </si>
  <si>
    <t>INSTALAÇÃO DE TELA DE VENTILAÇÃO VAZADA</t>
  </si>
  <si>
    <t>IMPLANTAÇÃO DE ABRIGO DE RESÍDUOS SÓLIDOS</t>
  </si>
  <si>
    <t>1.2</t>
  </si>
  <si>
    <t>1.3</t>
  </si>
  <si>
    <t>1.4</t>
  </si>
  <si>
    <t>1.5</t>
  </si>
  <si>
    <t>1.6</t>
  </si>
  <si>
    <t>1.7</t>
  </si>
  <si>
    <t>1.8</t>
  </si>
  <si>
    <t>1.9</t>
  </si>
  <si>
    <t>1.10</t>
  </si>
  <si>
    <t>3.4</t>
  </si>
  <si>
    <t>3.5</t>
  </si>
  <si>
    <t>3.7</t>
  </si>
  <si>
    <t>7.1</t>
  </si>
  <si>
    <t>10.1</t>
  </si>
  <si>
    <t>M2xMÊS</t>
  </si>
  <si>
    <t>ESCORAMENTO METÁLICO PARA LAJE E VIGA EM CONCRETO ARMADO, INCLUSIVE DESCARGA, MONTAGEM, DESMONTAGEM E CARGA</t>
  </si>
  <si>
    <t>VIDRO ARAMADO TRANSLÚCIDO INCOLOR, ESP. 6MM, INCLUSIVE FIXAÇÃO E VEDAÇÃO COM GUARNIÇÃO/GAXETA DE BORRACHA NEOPRENE, FORNECIMENTO E INSTALAÇÃO</t>
  </si>
  <si>
    <t>SUBSTITUIÇÃO DA CALDEIRA A GÁS</t>
  </si>
  <si>
    <t>RESTABELECIMENTO DO SISTEMA DE VAPORIZAÇÃO CENTRAL</t>
  </si>
  <si>
    <t>1.11</t>
  </si>
  <si>
    <t>1.12</t>
  </si>
  <si>
    <t>1.13</t>
  </si>
  <si>
    <t>2.1.11</t>
  </si>
  <si>
    <t>2.1.12</t>
  </si>
  <si>
    <t>2.1.13</t>
  </si>
  <si>
    <t>2.2.11</t>
  </si>
  <si>
    <t>2.2.12</t>
  </si>
  <si>
    <t>2.2.13</t>
  </si>
  <si>
    <t>2.3.11</t>
  </si>
  <si>
    <t>2.3.12</t>
  </si>
  <si>
    <t>2.3.13</t>
  </si>
  <si>
    <t>11.1</t>
  </si>
  <si>
    <t>POLIMENTO DE PISO EM PORCELANATO</t>
  </si>
  <si>
    <t>10.2</t>
  </si>
  <si>
    <t>10.3</t>
  </si>
  <si>
    <t>REPARO EM CONCRETO COM ADESIVO EPOXI E ARGAMASSA ESTRUTURAL</t>
  </si>
  <si>
    <t>6.1</t>
  </si>
  <si>
    <t>DESMONTAGEM E REMOÇÃO DO SISTEMA DE VENTILAÇÃO EXISTENTE (REDE DE DUTOS E VENTILADORES)</t>
  </si>
  <si>
    <t>PAREDE EM CHAPA DE GESSO ACARTONADO (DRYWALL), ESP. 115 MM, INCLUSIVE MONTANTES, GUIAS E ACESSÓRIOS, PARA EXECUÇÃO DE SHAFT'S.</t>
  </si>
  <si>
    <t>EMASSAMENTO EM PAREDE EM DRYWALL COM MASSA ACRÍLICA, UMA (1) DEMÃO, INCLUSIVE LIXAMENTO PARA PINTURA</t>
  </si>
  <si>
    <t>PINTURA ACRÍLICA EM PAREDE EM DRYWALL, DUAS (2) DEMÃOS CONFORME COR ESPECIFICADA EM PROJETO</t>
  </si>
  <si>
    <t>PINTURA ACRÍLICA EM TETO, DUAS (2) DEMÃOS, INCLUSIVE UMA (1) DEMÃO DE MASSA CORRIDA (PVA)</t>
  </si>
  <si>
    <t>FORNECIMENTO E ASSENTAMENTO DE RODAPÉ EM MÁRMORE BRANCO ALTURA 20CM.</t>
  </si>
  <si>
    <t>APOIOS EM BORRACHA DE NEOPRENE 10x10x2,5CM PARA APOIO DE GABINETES</t>
  </si>
  <si>
    <t>6.2</t>
  </si>
  <si>
    <t>6.3</t>
  </si>
  <si>
    <t>6.4</t>
  </si>
  <si>
    <t>6.5</t>
  </si>
  <si>
    <t>6.6</t>
  </si>
  <si>
    <t>6.7</t>
  </si>
  <si>
    <t>REMOÇÃO MANUAL DO TELHADO EXISTENTE, COM REAPROVEITAMENTO, INCLUSIVE AFASTAMENTO E EMPILHAMENTO, EXCLUSIVE TRANSPORTE E RETIRADA DO MATERIAL REMOVIDO NÃO REAPROVEITÁVEL</t>
  </si>
  <si>
    <t>RECOMPOSIÇÃO DO TELHADO REMOVIDO INCLUSIVE LONA TÉRMICA</t>
  </si>
  <si>
    <t>VENTILADOR HELICOIDAL EXTRA FINO, IP44, CLASSE II, COM PORTA ANTI-RETORNO INCORPORADO, PARA EXAUSTÃO, CARACTERISTICAS TÉCNICAS: Fabricante: Soler &amp; Paulau, Modelo: DECOR-100, Capacidade: 80m³/h, Pressão estática: 0mmca, Potência: 13W, Diâmetro: 98mm, Velo</t>
  </si>
  <si>
    <t>GRELHAS</t>
  </si>
  <si>
    <t>CAPTOR DE AR TIPO COIFA SIMPLES EM CHAPA GALVANIZADA 100 x 50 x 50 CM VAZÃO DE AR DE 3600 M3/H</t>
  </si>
  <si>
    <t>CAPTOR DE AR TIPO COIFA SIMPLES EM CHAPA GALVANIZADA 100 x 50 x 50 CM VAZÃO DE AR DE 1500 M3/H</t>
  </si>
  <si>
    <t>COIFA EM CHAPA DE COBRE MARTELADA, ESPESSURA #22 DE 2200 x 1000 x 600MM, DUTO DE EXAUSTÃO ø30CM, VAZÃO TOTAL DE 1800M3/H, VELOCIDADE DE FACE DE 0,5M/S.</t>
  </si>
  <si>
    <t>CHAPA GALVANIZADA PARA CONFECÇÃO DE DUTOS ASTM-A 653 GRAU CS-A DA CSN #22</t>
  </si>
  <si>
    <t>CHAPA GALVANIZADA PARA CONFECÇÃO DE DUTOS ASTM-A 653 GRAU CS-A DA CSN #24</t>
  </si>
  <si>
    <t>SUPORTES, PARAFUSOS, REBITES, CALÇOS</t>
  </si>
  <si>
    <t>TUBO FLEXÍVEL EM ALUMÍNIO VENT WEST SEM ISOLAMENTO, PARA LIGAÇÕES DOS DUTOS PRINCIPAIS ÀS CAIXAS DE GRELHAS DE INSUFLAMENTO DIÂMETRO 400 MM</t>
  </si>
  <si>
    <t>TUBO FLEXÍVEL EM ALUMÍNIO VENT WEST SEM ISOLAMENTO, PARA LIGAÇÕES DOS DUTOS PRINCIPAIS ÀS CAIXAS DE GRELHAS DE INSUFLAMENTO DIÂMETRO 300 MM</t>
  </si>
  <si>
    <t>TUBO FLEXÍVEL EM ALUMÍNIO VENT WEST SEM ISOLAMENTO, PARA LIGAÇÕES DOS DUTOS PRINCIPAIS ÀS CAIXAS DE GRELHAS DE INSUFLAMENTO DIÂMETRO 250 MM</t>
  </si>
  <si>
    <t>GIROTUBO 300 MM</t>
  </si>
  <si>
    <t>TUBO FLEXÍVEL EM ALUMÍNIO TIPO FORM A2/F1, PARA LIGAÇÕES DOS DUTOS PRINCIPAIS ÀS CAIXAS DE GRELHAS DE EXAUSTÃO DIÂMETRO 400 MM</t>
  </si>
  <si>
    <t>TUBO FLEXÍVEL EM ALUMÍNIO TIPO FORM A2/F1, PARA LIGAÇÕES DOS DUTOS PRINCIPAIS ÀS CAIXAS DE GRELHAS DE EXAUSTÃO DIÂMETRO 300 MM</t>
  </si>
  <si>
    <t>OPERAÇÃO ASSISTIDA DOS EQUIPAMENTOS INSTALADOS E TREINAMENTO DA EQUIPE OPERACIONAL POR 15 DIAS</t>
  </si>
  <si>
    <t>15.1</t>
  </si>
  <si>
    <t>16.1</t>
  </si>
  <si>
    <t>16.2</t>
  </si>
  <si>
    <t>3.6</t>
  </si>
  <si>
    <t>3.8</t>
  </si>
  <si>
    <t>3.9</t>
  </si>
  <si>
    <t>3.10</t>
  </si>
  <si>
    <t>3.11</t>
  </si>
  <si>
    <t>3.12</t>
  </si>
  <si>
    <t>LIMPEZA PERMANENTE DA OBRA</t>
  </si>
  <si>
    <t>3.13</t>
  </si>
  <si>
    <t>3.14</t>
  </si>
  <si>
    <t>CP0011</t>
  </si>
  <si>
    <t>CP0012</t>
  </si>
  <si>
    <t>LEVANTAMENTO CADASTRAL DAS EDIFICAÇÕES (AS BUILT) ANTES DA ELABORAÇÃO DOS PROJETOS E REVISÃO APÓS A CONCLUSÃO DAS OBRAS</t>
  </si>
  <si>
    <t xml:space="preserve">BDI </t>
  </si>
  <si>
    <t>LIXAMENTO MECANIZADO DA ARMADURA COM ESCOVA CIRCULAR</t>
  </si>
  <si>
    <t>CABO DE COBRE FLEXÍVEL, CLASSE 5, ISOLAMENTO TIPO LSHF/ATOX, NÃO HALOGENADO, ANTICHAMA, TERMOPLÁSTICO, UNIPOLAR, SEÇÃO 2,5 MM2, 70°C, 450/750V - VERDE</t>
  </si>
  <si>
    <t>CABO DE COBRE FLEXÍVEL, CLASSE 5, ISOLAMENTO TIPO LSHF/ATOX, NÃO HALOGENADO, ANTICHAMA, TERMOPLÁSTICO, UNIPOLAR, SEÇÃO 2,5 MM2, 70°C, 450/750V - AMARELO</t>
  </si>
  <si>
    <t>CABO DE COBRE FLEXÍVEL, CLASSE 5, ISOLAMENTO TIPO LSHF/ATOX, NÃO HALOGENADO, ANTICHAMA, TERMOPLÁSTICO, UNIPOLAR, SEÇÃO 2,5 MM2, 70°C, 450/750V - BRANCO</t>
  </si>
  <si>
    <t>CABO DE COBRE FLEXÍVEL, CLASSE 5, ISOLAMENTO TIPO LSHF/ATOX, NÃO HALOGENADO, ANTICHAMA, TERMOPLÁSTICO, UNIPOLAR, SEÇÃO 2,5 MM2, 70°C, 450/750V - PRETO</t>
  </si>
  <si>
    <t>CABO DE COBRE FLEXÍVEL, CLASSE 5, ISOLAMENTO TIPO LSHF/ATOX, NÃO HALOGENADO, ANTICHAMA, TERMOPLÁSTICO, UNIPOLAR, SEÇÃO 16 MM2, 70°C, 450/750V - VERDE</t>
  </si>
  <si>
    <t>CABO DE COBRE FLEXÍVEL, CLASSE 5, ISOLAMENTO TIPO LSHF/ATOX, NÃO HALOGENADO, ANTICHAMA, TERMOPLÁSTICO, UNIPOLAR, SEÇÃO 10 MM2, 70°C, 450/750V - VERDE</t>
  </si>
  <si>
    <t>CABO DE COBRE FLEXÍVEL, CLASSE 5, ISOLAMENTO TIPO EPR/HEPR, NÃO HALOGENADO, ANTICHAMA, TERMOFIXO, UNIPOLAR, SEÇÃO 150 MM2, 90°C, 0,6/1KV - VERDE</t>
  </si>
  <si>
    <t>CABO DE COBRE FLEXÍVEL, CLASSE 5, ISOLAMENTO TIPO EPR/HEPR, NÃO HALOGENADO, ANTICHAMA, TERMOFIXO, UNIPOLAR, SEÇÃO 10 MM2, 90°C, 0,6/1KV - PRETO</t>
  </si>
  <si>
    <t>CABO DE COBRE FLEXÍVEL, CLASSE 5, ISOLAMENTO TIPO EPR/HEPR, NÃO HALOGENADO, ANTICHAMA, TERMOFIXO, UNIPOLAR, SEÇÃO 10 MM2, 90°C, 0,6/1KV - AZUL</t>
  </si>
  <si>
    <t>CABO DE COBRE FLEXÍVEL, CLASSE 5, ISOLAMENTO TIPO EPR/HEPR, NÃO HALOGENADO, ANTICHAMA, TERMOFIXO, UNIPOLAR, SEÇÃO 16 MM2, 90°C, 0,6/1KV - PRETO</t>
  </si>
  <si>
    <t>CABO DE COBRE FLEXÍVEL, CLASSE 5, ISOLAMENTO TIPO EPR/HEPR, NÃO HALOGENADO, ANTICHAMA, TERMOFIXO, UNIPOLAR, SEÇÃO 150 MM2, 90°C, 0,6/1KV - AZUL</t>
  </si>
  <si>
    <t>CABO DE COBRE FLEXÍVEL, CLASSE 5, ISOLAMENTO TIPO EPR/HEPR, NÃO HALOGENADO, ANTICHAMA, TERMOFIXO, UNIPOLAR, SEÇÃO 150 MM2, 90°C, 0,6/1KV - PRETO</t>
  </si>
  <si>
    <t>CABO DE COBRE NU #16MM2 INCLUSIVE SUPORTE E ISOLADOR</t>
  </si>
  <si>
    <t>INTERRUPTOR PARALELO COM PLACA 4"X2" DE UM (1) POSTO, INCLUSIVE FORNECIMENTO, INSTALAÇÃO, SUPORTE, MÓDULO E PLACA</t>
  </si>
  <si>
    <t>CABO CONTROLE BLINDADO 9x2,5MM 1KV</t>
  </si>
  <si>
    <t>CP0013</t>
  </si>
  <si>
    <t>CP0014</t>
  </si>
  <si>
    <t>CP0015</t>
  </si>
  <si>
    <t>CP0016</t>
  </si>
  <si>
    <t>CP0017</t>
  </si>
  <si>
    <t>CP0018</t>
  </si>
  <si>
    <t>CP0019</t>
  </si>
  <si>
    <t>CP0020</t>
  </si>
  <si>
    <t>CP0021</t>
  </si>
  <si>
    <t>CP0022</t>
  </si>
  <si>
    <t>CP0023</t>
  </si>
  <si>
    <t>CP0024</t>
  </si>
  <si>
    <t>CP0025</t>
  </si>
  <si>
    <t>CP0026</t>
  </si>
  <si>
    <t>CP0027</t>
  </si>
  <si>
    <t>CP0028</t>
  </si>
  <si>
    <t>CP0029</t>
  </si>
  <si>
    <t>CP0030</t>
  </si>
  <si>
    <t>CP0031</t>
  </si>
  <si>
    <t>15.2</t>
  </si>
  <si>
    <t>TERMINAL DE COMPRESSÃO 10MM2</t>
  </si>
  <si>
    <t>TERMINAL DE COMPRESSÃO 16MM2</t>
  </si>
  <si>
    <t>TERMINAL DE COMPRESSÃO 150MM2</t>
  </si>
  <si>
    <t>PROTEÇÃO DE PISOS, ESCADAS E GUARDA-CORPOS DO ACESSO ÀS ÁREAS TÉCNICAS INTERNAS</t>
  </si>
  <si>
    <t>MATERIAIS DIVERSOS PARA CONECÇÃO, ISOLAMENTO E FIXAÇÃO</t>
  </si>
  <si>
    <t>CP0032</t>
  </si>
  <si>
    <t>CP0033</t>
  </si>
  <si>
    <t>CONECTOR BOX RETO 3/4"</t>
  </si>
  <si>
    <t>CONECTOR BOX RETO 2"</t>
  </si>
  <si>
    <t>CONECTOR MÚLTIPLO SEM ROSCA 3/4"</t>
  </si>
  <si>
    <t>CONECTOR MÚLTIPLO SEM ROSCA 2"</t>
  </si>
  <si>
    <t>CONECTOR RETO 3/4"</t>
  </si>
  <si>
    <t>CONECTOR RETO 2"</t>
  </si>
  <si>
    <t>DISJUNTOR BIPOLAR  16A, FORNECIMENTO E INSTALAÇÃO</t>
  </si>
  <si>
    <t>DISJUNTOR CAIXA MOLDADA 500 A TRIPOLAR 42KA</t>
  </si>
  <si>
    <t>CP0034</t>
  </si>
  <si>
    <t>CP0035</t>
  </si>
  <si>
    <t>CP0036</t>
  </si>
  <si>
    <t>CP0037</t>
  </si>
  <si>
    <t>CP0038</t>
  </si>
  <si>
    <t>CP0039</t>
  </si>
  <si>
    <t>CP0040</t>
  </si>
  <si>
    <t>CP0041</t>
  </si>
  <si>
    <t>CP0042</t>
  </si>
  <si>
    <t>CP0043</t>
  </si>
  <si>
    <t>CP0044</t>
  </si>
  <si>
    <t>CP0045</t>
  </si>
  <si>
    <t>CP0046</t>
  </si>
  <si>
    <t>QUADRO DE DISTRIBUIÇÃO DE CIRCUITOS DENOMINADO QDC- VENTILAÇÃO, CONSTRUÍDO EM CHAPAS DE AÇO, AUTOPORTANTE, DIMENSÕES 2300x(2x800)X600MM, FORNECIDO COM PORTA, ESPELHO INTERNO, BARRAMENTOS DE FASE, NEUTRO E TERRA, PARA 108 DISJUNTORES E DISJUNTOR GERAL, CONFORME DIAGRAMA TRIFILAR, FABRICAÇÃO CONFORME PROJETO</t>
  </si>
  <si>
    <t>CAIXA CONJUNTO DE TOMADAS, CONSTRUÍDO EM CHAPAS DE AÇO, MONTAGEM DE SOBREPOR, DIMENSÕES 600x500x200MM, FORNECIDO COM PORTA, ESPELHO INTERNO, BARRAMENTOS DE FASE, NEUTRO E TERRA, PARA 13 DISJUNTORES E DISJUTOR GERAL, CONFORME DIAGRAMA TRIFILAR, FABRICAÇÃO CONFORME PROJETO</t>
  </si>
  <si>
    <t>PONTO DE FORÇA, CONSTRUÍDO EM CHAPAS DE AÇO, MONTAGEM DE SOBREPOR, DIMENSÕES 300x300x200MM, FORNECIDO COM PORTA, ESPELHO INTERNO, BARRAMENTOS DE FASE, NEUTRO E TERRA, PARA 3 DISJUNTORES, CONFORME DIAGRAMA TRIFILAR, FARICAÇÃO CONFORME PROJETO</t>
  </si>
  <si>
    <t>QUADRO DE COMANDO DA VENTILAÇÃO, CONSTRUÍIDO EM CHAPAS DE AÇO, MONTAGEM DE SOBREPOR, DIMENSÕES 500x400x200MM, FORNECIDO COM PORTA, ESPELHO INTERNO, BOTOEIRAS DE COMANDO, LÂMPADA DE SINALIZAÇÃO, CONFORME DIAGRAMA TRIFILAR, FABRICAÇÃO CONFORME PROJETO</t>
  </si>
  <si>
    <t>VENTILADORES CENTRIFUGOS DE SIMPLES ASPIRAÇÃO EQUIPADOS COM ROTORES DO TIPO SIROCO COM PINTURA ANTICORROSIVA A BASE DE EPOXI, REF. PROJELMEC, COM AS SEGUINTES CARACTERISTICAS TÉCNICAS UNITÁRIAS:</t>
  </si>
  <si>
    <t>VE-01 - MODELO CSS 1000, VAZÃO 34045 m3/h, PRESSÃO ESTATICA 30mmca, ROTAÇÃO 314 RPM, VELOCIDADE DESCARGA 9,5 m/s, RENDIMENTO 69,1%, POTÊNCIA DO MOTOR 10 CV / IV POLOS, TENSÃO 220V / 3F / 60Hz, DIMENSÕES PRINCIPAL (lxaxp)cm: 100x154x178.</t>
  </si>
  <si>
    <t>VE-02 - MODELO CSS 900, VAZÃO 30950 m3/h, PRESSÃO ESTATICA 30mmca, ROTAÇÃO 355 RPM, VELOCIDADE DESCARGA 10,6 m/s, RENDIMENTO 66,6%, POTÊNCIA DO MOTOR 10 CV / IV POLOS, TENSÃO 220V / 3F / 60Hz, DIMENSÕES PRINCIPAL (lxaxp)cm:   92x141x160.</t>
  </si>
  <si>
    <t>VE-03 - MODELO CSS 800, VAZÃO 25180 m3/h, PRESSÃO ESTATICA 30mmca, ROTAÇÃO 402 RPM, VELOCIDADE DESCARGA 10,9 m/s, RENDIMENTO 65,5%, POTÊNCIA DO MOTOR 7,5 CV / IV POLOS, TENSÃO 220V / 3F / 60Hz, DIMENSÕES PRINCIPAL (lxaxp)cm:   84x124x143.</t>
  </si>
  <si>
    <t>VE-04 - MODELO CSS 800, VAZÃO 24144 m3/h, PRESSÃO ESTATICA 30mmca, ROTAÇÃO 398 RPM, VELOCIDADE DESCARGA 10,5 m/s, RENDIMENTO 66,5%, POTÊNCIA DO MOTOR 7,5 CV / IV POLOS, TENSÃO 220V / 3F / 60Hz, DIMENSÕES PRINCIPAL (lxaxp)cm:   84x124x143.</t>
  </si>
  <si>
    <t>VE-05 - MODELO CSS 800, VAZÃO 22850 m3/h, PRESSÃO ESTATICA 30mmca, ROTAÇÃO 394 RPM, VELOCIDADE DESCARGA 9,9 m/s, RENDIMENTO 67,6%, POTÊNCIA DO MOTOR 7,5 CV / IV POLOS, TENSÃO 220V / 3F / 60Hz, DIMENSÕES PRINCIPAL (lxaxp)cm:   84x124x143.</t>
  </si>
  <si>
    <t>VE-06 - MODELO CSS 800, VAZÃO 22350 m3/h, PRESSÃO ESTATICA 30mmca, ROTAÇÃO 393 RPM, VELOCIDADE DESCARGA 9,7 m/s, RENDIMENTO 68%, POTÊNCIA DO MOTOR 7,5 CV / IV POLOS, TENSÃO 220V / 3F / 60Hz, DIMENSÕES PRINCIPAL (lxaxp)cm:   84x124x143.</t>
  </si>
  <si>
    <t>VE-07 - MODELO CSS 900, VAZÃO 27000 m3/h, PRESSÃO ESTATICA 30mmca, ROTAÇÃO 348 RPM, VELOCIDADE DESCARGA 9,3 m/s, RENDIMENTO 69%, POTÊNCIA DO MOTOR 7,5 CV / IV POLOS, TENSÃO 220V / 3F / 60Hz, DIMENSÕES PRINCIPAL (lxaxp)cm:   92x141x160.</t>
  </si>
  <si>
    <t>VE-08 - MODELO CSS 800, VAZÃO 24000 m3/h, PRESSÃO ESTATICA 30mmca, ROTAÇÃO 400 RPM, VELOCIDADE DESCARGA 10,6 m/s, RENDIMENTO 66,2%, POTÊNCIA DO MOTOR 7,5 CV / IV POLOS, TENSÃO 220V / 3F / 60Hz, DIMENSÕES PRINCIPAL (lxaxp)cm:   84x124x143.</t>
  </si>
  <si>
    <t>VE-09 - MODELO CSS 560, VAZÃO 11000 m3/h, PRESSÃO ESTATICA 30mmca, ROTAÇÃO 562 RPM, VELOCIDADE DESCARGA 9,7 m/s, RENDIMENTO 66,8%, POTÊNCIA DO MOTOR 4 CV / IV POLOS, TENSÃO 220V / 3F / 60Hz, DIMENSÕES PRINCIPAL (lxaxp)cm:   66x94x99.</t>
  </si>
  <si>
    <t>CP0047</t>
  </si>
  <si>
    <t>CP0048</t>
  </si>
  <si>
    <t>CP0049</t>
  </si>
  <si>
    <t>CP0050</t>
  </si>
  <si>
    <t>CP0051</t>
  </si>
  <si>
    <t>CP0052</t>
  </si>
  <si>
    <t>CP0053</t>
  </si>
  <si>
    <t>CP0054</t>
  </si>
  <si>
    <t>CP0055</t>
  </si>
  <si>
    <t>CP0056</t>
  </si>
  <si>
    <t>CP0057</t>
  </si>
  <si>
    <t>CP0058</t>
  </si>
  <si>
    <t>CP0059</t>
  </si>
  <si>
    <t>CP0060</t>
  </si>
  <si>
    <t>CP0061</t>
  </si>
  <si>
    <t>CP0062</t>
  </si>
  <si>
    <t>CP0063</t>
  </si>
  <si>
    <t>CP0064</t>
  </si>
  <si>
    <t>CP0065</t>
  </si>
  <si>
    <t>CP0066</t>
  </si>
  <si>
    <t>CP0067</t>
  </si>
  <si>
    <t>CP0068</t>
  </si>
  <si>
    <t>CP0069</t>
  </si>
  <si>
    <t>CP0070</t>
  </si>
  <si>
    <t>CP0071</t>
  </si>
  <si>
    <t>CP0072</t>
  </si>
  <si>
    <t>CP0073</t>
  </si>
  <si>
    <t>CP0074</t>
  </si>
  <si>
    <t>CP0075</t>
  </si>
  <si>
    <t>CP0076</t>
  </si>
  <si>
    <t>CP0077</t>
  </si>
  <si>
    <t>CP0078</t>
  </si>
  <si>
    <t>CP0079</t>
  </si>
  <si>
    <t>CP0080</t>
  </si>
  <si>
    <t>CP0081</t>
  </si>
  <si>
    <t>CP0082</t>
  </si>
  <si>
    <t>CP0083</t>
  </si>
  <si>
    <t>CP0084</t>
  </si>
  <si>
    <t>CP0085</t>
  </si>
  <si>
    <t>CP0086</t>
  </si>
  <si>
    <t>CP0087</t>
  </si>
  <si>
    <t>CP0088</t>
  </si>
  <si>
    <t>CP0089</t>
  </si>
  <si>
    <t>CP0090</t>
  </si>
  <si>
    <t>CP0091</t>
  </si>
  <si>
    <t>CP0092</t>
  </si>
  <si>
    <t>CP0093</t>
  </si>
  <si>
    <t>CP0094</t>
  </si>
  <si>
    <t>CP0095</t>
  </si>
  <si>
    <t>CP0096</t>
  </si>
  <si>
    <t>CP0097</t>
  </si>
  <si>
    <t>CP0098</t>
  </si>
  <si>
    <t>CP0099</t>
  </si>
  <si>
    <t>CP0100</t>
  </si>
  <si>
    <t xml:space="preserve">GABINETES DE VENTILAÇÃO  EQUIPADOS COM VENTILADORES CENTRIFUGOS DE DUPLA ASPIRAÇÃO, COM ROTORES DO TIPO SIROCO, COM PINTURA DE ACABAMENTO, SISTEMA DE FILTRAGEM G4-NBR16.101 - EU4 EUROVENT, SEGUNDO ABNT, REF PROJELMEC, COM AS SEGUINTES CARACTERISTICAS:    </t>
  </si>
  <si>
    <t>GB-01 - MODELO GCSD 355, VAZÃO 8110 m3/h, PRESSÃO ESTATICA 20mmca, ROTAÇÃO 748 RPM, VELOCIDADE DESCARGA  9,5 m/s, RENDIMENTO 63,0%, POTÊNCIA DO MOTOR 2,0 CV / IV POLOS, TENSÃO 220V / 3F / 60Hz, DIMENSÕES PRINCIPAL (lxaxp)cm:   91x78x154.</t>
  </si>
  <si>
    <t>GB-02 - MODELO GCSD 355, VAZÃO 8980 m3/h, PRESSÃO ESTATICA 20mmca, ROTAÇÃO 773 RPM, VELOCIDADE DESCARGA 10,6 m/s, RENDIMENTO 60,3%, POTÊNCIA DO MOTOR 3,0 CV / IV POLOS, TENSÃO 220V / 3F / 60Hz, DIMENSÕES PRINCIPAL (lxaxp)cm:   91x78x154.</t>
  </si>
  <si>
    <t>GB-03 - MODELO GCSD 400, VAZÃO 10.000 m3/h, PRESSÃO ESTATICA 20mmca, ROTAÇÃO 659 RPM, VELOCIDADE DESCARGA 9,3 m/s, RENDIMENTO 64%, POTÊNCIA DO MOTOR 3,0 CV / IV POLOS, TENSÃO 220V / 3F / 60Hz, DIMENSÕES PRINCIPAL (lxaxp)cm:   98x91x168.</t>
  </si>
  <si>
    <t>GB-04 - MODELO GCSD 400, VAZÃO 10.280 m3/h, PRESSÃO ESTATICA 20mmca, ROTAÇÃO 664 RPM, VELOCIDADE DESCARGA 9,5 m/s, RENDIMENTO 63,5%, POTÊNCIA DO MOTOR 3,0 CV / IV POLOS, TENSÃO 220V / 3F / 60Hz, DIMENSÕES PRINCIPAL (lxaxp)cm:   98x91x168.</t>
  </si>
  <si>
    <t>GB-05 - MODELO GCSD 400, VAZÃO 10.480 m3/h, PRESSÃO ESTATICA 20mmca, ROTAÇÃO 668 RPM, VELOCIDADE DESCARGA 9,7 m/s, RENDIMENTO 63,0%, POTÊNCIA DO MOTOR 3,0 CV / IV POLOS, TENSÃO 220V / 3F / 60Hz, DIMENSÕES PRINCIPAL (lxaxp)cm:   98x91x168.</t>
  </si>
  <si>
    <t>GB-06 - MODELO GCSD 450, VAZÃO 13.100 m3/h, PRESSÃO ESTATICA 20mmca, ROTAÇÃO 591 RPM, VELOCIDADE DESCARGA 9,6 m/s, RENDIMENTO 63,8%, POTÊNCIA DO MOTOR 3,0 CV / IV POLOS, TENSÃO 220V / 3F / 60Hz, DIMENSÕES PRINCIPAL (lxaxp)cm:   111x84x184.</t>
  </si>
  <si>
    <t>GB-07 - MODELO GCSD 450, VAZÃO 13.700 m3/h, PRESSÃO ESTATICA 20mmca, ROTAÇÃO 599 RPM, VELOCIDADE DESCARGA 10,0 m/s, RENDIMENTO 62,6%, POTÊNCIA DO MOTOR 3,0 CV / IV POLOS, TENSÃO 220V / 3F / 60Hz, DIMENSÕES PRINCIPAL (lxaxp)cm:   111x84x184.</t>
  </si>
  <si>
    <t>GB-08 - MODELO GCSD 450, VAZÃO 14.800 m3/h, PRESSÃO ESTATICA 20mmca, ROTAÇÃO 616 RPM, VELOCIDADE DESCARGA 10,8 m/s, RENDIMENTO 60,4%, POTÊNCIA DO MOTOR 4,0 CV / IV POLOS, TENSÃO 220V / 3F / 60Hz, DIMENSÕES PRINCIPAL (lxaxp)cm:   111x84x184.</t>
  </si>
  <si>
    <t>GB-09 - MODELO GCSD 450, VAZÃO 15,000 m3/h, PRESSÃO ESTATICA 20mmca, ROTAÇÃO 619 RPM, VELOCIDADE DESCARGA 11,0 m/s, RENDIMENTO 60,0%, POTÊNCIA DO MOTOR 4,0 CV / IV POLOS, TENSÃO 220V / 3F / 60Hz, DIMENSÕES PRINCIPAL (lxaxp)cm:   111x84x184.</t>
  </si>
  <si>
    <t>GB-10 - MODELO GCSD 500, VAZÃO 16.830 m3/h, PRESSÃO ESTATICA 20mmca, ROTAÇÃO 538 RPM, VELOCIDADE DESCARGA 11,0 m/s, RENDIMENTO 63,1%, POTÊNCIA DO MOTOR 4,0 CV / IV POLOS, TENSÃO 220V / 3F / 60Hz, DIMENSÕES PRINCIPAL (lxaxp)cm:   125x91x194.</t>
  </si>
  <si>
    <t>GB-11 - MODELO GCSD 500, VAZÃO 17.130 m3/h, PRESSÃO ESTATICA 20mmca, ROTAÇÃO 542 RPM, VELOCIDADE DESCARGA 10,2 m/s, RENDIMENTO 62,6%, POTÊNCIA DO MOTOR 4,0 CV / IV POLOS, TENSÃO 220V / 3F / 60Hz, DIMENSÕES PRINCIPAL (lxaxp)cm:   125x91x194.</t>
  </si>
  <si>
    <t>GB-12 - MODELO GCSD 500, VAZÃO 17.990 m3/h, PRESSÃO ESTATICA 20mmca, ROTAÇÃO 551 RPM, VELOCIDADE DESCARGA 10,7 m/s, RENDIMENTO 61,2%, POTÊNCIA DO MOTOR 5,0 CV / IV POLOS, TENSÃO 220V / 3F / 60Hz, DIMENSÕES PRINCIPAL (lxaxp)cm:   125x91x194.</t>
  </si>
  <si>
    <t>GB-13 - MODELO GCSD 400, VAZÃO 10.400 m3/h, PRESSÃO ESTATICA 20mmca, ROTAÇÃO 666 RPM, VELOCIDADE DESCARGA 9,6 m/s, RENDIMENTO 63,2%, POTÊNCIA DO MOTOR 3,0 CV / IV POLOS, TENSÃO 220V / 3F / 60Hz, DIMENSÕES PRINCIPAL (lxaxp)cm:   98x91x157.</t>
  </si>
  <si>
    <t>GB-14 - MODELO GCSD 400, VAZÃO 11.550 m3/h, PRESSÃO ESTATICA 20mmca, ROTAÇÃO 690 RPM, VELOCIDADE DESCARGA 10,7 m/s, RENDIMENTO 60,3%, POTÊNCIA DO MOTOR 3,0 CV / IV POLOS, TENSÃO 220V / 3F / 60Hz, DIMENSÕES PRINCIPAL (lxaxp)cm:   98x91x157.</t>
  </si>
  <si>
    <t>GB-15 - MODELO GCSD 450, VAZÃO 12.500 m3/h, PRESSÃO ESTATICA 20mmca, ROTAÇÃO 584 RPM, VELOCIDADE DESCARGA 9,1 m/s, RENDIMENTO 64,8%, POTÊNCIA DO MOTOR 4,0 CV / IV POLOS, TENSÃO 220V / 3F / 60Hz, DIMENSÕES PRINCIPAL (lxaxp)cm:   111x98x171.</t>
  </si>
  <si>
    <t>GRELHA PARA INSUFLAMENTO DE DUPLA DEFLEXÃO MODELO VAT-D REF. TROX, NAS SEGUINTES DIMENSÕES: 625 x 625 MM</t>
  </si>
  <si>
    <t>GRELHA PARA INSUFLAMENTO DE DUPLA DEFLEXÃO MODELO VAT-D REF. TROX, NAS SEGUINTES DIMENSÕES: 625 x 525 MM</t>
  </si>
  <si>
    <t>GRELHA PARA INSUFLAMENTO DE DUPLA DEFLEXÃO MODELO VAT-D REF. TROX, NAS SEGUINTES DIMENSÕES: 525 x 525 MM</t>
  </si>
  <si>
    <t>GRELHA PARA INSUFLAMENTO DE DUPLA DEFLEXÃO MODELO VAT-D REF. TROX, NAS SEGUINTES DIMENSÕES: 325 x 325 MM</t>
  </si>
  <si>
    <t>GRELHA PARA EXAUSTÃO DE SIMPLES DEFLEXÃO MODELO AT-A REF. TROX, NAS SEGUINTES DIMENSÕES: 525 x 525 MM</t>
  </si>
  <si>
    <t>GRELHA PARA EXAUSTÃO DE SIMPLES DEFLEXÃO MODELO AT-A REF. TROX, NAS SEGUINTES DIMENSÕES: 625 x 425 MM</t>
  </si>
  <si>
    <t>GRELHA PARA EXAUSTÃO DE SIMPLES DEFLEXÃO MODELO AT-A REF. TROX, NAS SEGUINTES DIMENSÕES: 425 x 325 MM</t>
  </si>
  <si>
    <t>REGISTROS</t>
  </si>
  <si>
    <t>CAIXAS DE EXPANSÃO</t>
  </si>
  <si>
    <t>CAPTORES</t>
  </si>
  <si>
    <t>DUTOS</t>
  </si>
  <si>
    <t>COLARINHOS</t>
  </si>
  <si>
    <t>COLARINHO ROSQUEÁVEL COM REGISTRO TIPO BORBOLETA, FABRICADOS EM CHAPAS DE AÇO GALVANIZADO REF. MULTIVAC NA DIMENSÃO: 400MM</t>
  </si>
  <si>
    <t>COLARINHO ROSQUEÁVEL COM REGISTRO TIPO BORBOLETA, FABRICADOS EM CHAPAS DE AÇO GALVANIZADO REF. MULTIVAC NA DIMENSÃO: 300MM</t>
  </si>
  <si>
    <t>COLARINHO ROSQUEÁVEL COM REGISTRO TIPO BORBOLETA, FABRICADOS EM CHAPAS DE AÇO GALVANIZADO REF. MULTIVAC NA DIMENSÃO: 250MM</t>
  </si>
  <si>
    <t>REGISTRO PARA CONTROLE DE VAZÃO DO AR DE INSUFLAMENTO, COM LAMINAS CONVERGENTES, MODELO JN-B, REF. TROX, COM AS SEGUINTES DIMENSÕES: 900 x 675 MM</t>
  </si>
  <si>
    <t>REGISTRO PARA CONTROLE DE VAZÃO DO AR DE INSUFLAMENTO, COM LAMINAS CONVERGENTES, MODELO JN-B, REF. TROX, COM AS SEGUINTES DIMENSÕES: 700 x 675 MM</t>
  </si>
  <si>
    <t>REGISTRO PARA CONTROLE DE VAZÃO DO AR DE INSUFLAMENTO, COM LAMINAS CONVERGENTES, MODELO JN-B, REF. TROX, COM AS SEGUINTES DIMENSÕES: 700 x 510 MM</t>
  </si>
  <si>
    <t>REGISTRO PARA CONTROLE DE VAZÃO DO AR DE INSUFLAMENTO, COM LAMINAS CONVERGENTES, MODELO JN-B, REF. TROX, COM AS SEGUINTES DIMENSÕES: 650 x 510 MM</t>
  </si>
  <si>
    <t>REGISTRO PARA CONTROLE DE VAZÃO DO AR DE INSUFLAMENTO, COM LAMINAS CONVERGENTES, MODELO JN-B, REF. TROX, COM AS SEGUINTES DIMENSÕES: 750 x 675 MM</t>
  </si>
  <si>
    <t>REGISTRO PARA CONTROLE DE VAZÃO DO AR DE INSUFLAMENTO, COM LAMINAS CONVERGENTES, MODELO JN-B, REF. TROX, COM AS SEGUINTES DIMENSÕES: 750 x 510 MM</t>
  </si>
  <si>
    <t>REGISTRO PARA CONTROLE DE VAZÃO DO AR DE INSUFLAMENTO, COM LAMINAS CONVERGENTES, MODELO JN-B, REF. TROX, COM AS SEGUINTES DIMENSÕES: 800 x 675 MM</t>
  </si>
  <si>
    <t>REGISTRO PARA CONTROLE DE VAZÃO DO AR DE INSUFLAMENTO, COM LAMINAS CONVERGENTES, MODELO JN-B, REF. TROX, COM AS SEGUINTES DIMENSÕES: 650 x 675 MM</t>
  </si>
  <si>
    <t>REGISTRO PARA CONTROLE DE VAZÃO DO AR DE INSUFLAMENTO, COM LAMINAS CONVERGENTES, MODELO JN-B, REF. TROX, COM AS SEGUINTES DIMENSÕES: 600 x 510 MM</t>
  </si>
  <si>
    <t>REGISTRO PARA CONTROLE DE VAZÃO DO AR DE EXAUSTÃO, COM LAMINAS CONVERGENTES, MODELO JN-B, REF. TROX, COM AS SEGUINTES DIMENSÕES: 700 x 510 MM</t>
  </si>
  <si>
    <t>REGISTRO PARA CONTROLE DE VAZÃO DO AR DE EXAUSTÃO, COM LAMINAS CONVERGENTES, MODELO JN-B, REF. TROX, COM AS SEGUINTES DIMENSÕES: 1250 x 840 MM</t>
  </si>
  <si>
    <t>REGISTRO PARA CONTROLE DE VAZÃO DO AR DE EXAUSTÃO, COM LAMINAS CONVERGENTES, MODELO JN-B, REF. TROX, COM AS SEGUINTES DIMENSÕES: 1200 x 675 MM</t>
  </si>
  <si>
    <t>REGISTRO PARA CONTROLE DE VAZÃO DO AR DE EXAUSTÃO, COM LAMINAS CONVERGENTES, MODELO JN-B, REF. TROX, COM AS SEGUINTES DIMENSÕES: 1000 x 675 MM</t>
  </si>
  <si>
    <t>CAIXA DE EXPANSÃO PARA GRELHA EM CHAPA DE INOX AISI 304, NAS SEGUINTES DIMENSÕES: 652 x 652 x 150 MM</t>
  </si>
  <si>
    <t>CAIXA DE EXPANSÃO PARA GRELHA EM CHAPA DE INOX AISI 304, NAS SEGUINTES DIMENSÕES: 652 x 552 x 150 MM</t>
  </si>
  <si>
    <t>CAIXA DE EXPANSÃO PARA GRELHA EM CHAPA DE INOX AISI 304, NAS SEGUINTES DIMENSÕES: 552 x 552 x 150 MM</t>
  </si>
  <si>
    <t>CAIXA DE EXPANSÃO PARA GRELHA EM CHAPA DE INOX AISI 304, NAS SEGUINTES DIMENSÕES: 452 x 452 x 150 MM</t>
  </si>
  <si>
    <t>CAIXA DE EXPANSÃO PARA GRELHA EM CHAPA DE INOX AISI 304, NAS SEGUINTES DIMENSÕES: 352 x 352 x 150 MM</t>
  </si>
  <si>
    <t>INSTALAÇÃO DE PONTO COMERCIAL</t>
  </si>
  <si>
    <t>FORNECIMENTO E INSTALAÇÃO DE QUIOSQUE 4X2M</t>
  </si>
  <si>
    <t>CP0101</t>
  </si>
  <si>
    <t>CP0102</t>
  </si>
  <si>
    <t>CP0103</t>
  </si>
  <si>
    <t>CP0104</t>
  </si>
  <si>
    <t>CP0105</t>
  </si>
  <si>
    <t>CP0106</t>
  </si>
  <si>
    <t>CP0107</t>
  </si>
  <si>
    <t>CP0108</t>
  </si>
  <si>
    <t>CP0109</t>
  </si>
  <si>
    <t>CP0110</t>
  </si>
  <si>
    <t>CP0111</t>
  </si>
  <si>
    <t>CP0112</t>
  </si>
  <si>
    <t>CP0113</t>
  </si>
  <si>
    <t>CP0114</t>
  </si>
  <si>
    <t>CP0115</t>
  </si>
  <si>
    <t>CP0116</t>
  </si>
  <si>
    <t>CP0117</t>
  </si>
  <si>
    <t>CP0120</t>
  </si>
  <si>
    <t>8.1</t>
  </si>
  <si>
    <t>SPDA</t>
  </si>
  <si>
    <t>ABERTURA DE FUROS EM LAJE E REFORÇO DAS BORDAS COM FIBRA DE CARBONO</t>
  </si>
  <si>
    <t>DEMOLIÇÃO MANUAL DE ALVENARIA DE TIJOLO CERÂMICO, INCLUSIVE AFASTAMENTO E EMPILHAMENTO</t>
  </si>
  <si>
    <t>APOIO EM ALVENARIA PARA DUTOS</t>
  </si>
  <si>
    <t>DEMOLIÇÃO DE CONCRETO SIMPLES - COM EQUIPAMENTO ELÉTRICO, INCLUSIVE AFASTAMENTO</t>
  </si>
  <si>
    <t>REPARO DE PISO EM PEDRA PORTUGUESA, INCLUSIVE FORNECIMENTO, ARGAMASSA SECA, TIPO FAROFA COM PREPARO MECANIZADO, COM ASSENTAMENTO EM COLCHÃO DE AREIA E CIMENTO, ESPESSURA DE 6CM, REJUNTAMENTO E ACABAMENTO</t>
  </si>
  <si>
    <t>PISO PODOTÁTIL DE CONCRETO, ALERTA OU DIRECIONAL, APLICADO EM PISO (20X20CM) COM JUNTA SECA, COR VERMELHO/AMARELO, ASSENTAMENTO COM ARGAMASSA INDUSTRIALIZADA, INCLUSIVE FORNECIMENTO E INSTALAÇÃO (ÁREA EXTERNA)</t>
  </si>
  <si>
    <t>PISO PODOTÁTIL DE BORRACHA, ALERTA OU DIRECIONAL, ESP. 5MM, COLORIDA, ASSENTAMENTO COM COLA DE CONTATO, INCLUSIVE FORNECIMENTO E INSTALAÇÃO (ÁREA INTERNA)</t>
  </si>
  <si>
    <t>ADEQUAÇÃO DO ACESSO À ESPLANADA DA FONTE PEDRO BOTELHO</t>
  </si>
  <si>
    <t>FORNECIMENTO E INSTALAÇÃO DE CORRIMÃOS NA ESCADA</t>
  </si>
  <si>
    <t>FORNECIMENTO E INSTALAÇÃO DE CORRIMÃOS NA RAMPA</t>
  </si>
  <si>
    <t>ADEQUAÇÃO DAS TRAVESSIAS DE PEDESTRE</t>
  </si>
  <si>
    <t>FORNECIMENTO E INSTALAÇÃO DE SINAL SONORO PARA PEDESTRE</t>
  </si>
  <si>
    <t>ADEQUAÇÃO DA SINALIZAÇÃO HORIZONTAL E VERTICAL DAS VAGAS DESTINADAS A IDOSOS  E PORTADORES DE NECESSIDADES ESPECIAIS</t>
  </si>
  <si>
    <t>ADEQUAÇÃO DE DESNÍVEIS ENTRE PASSAGENS ELEVADAS E CALÇADA</t>
  </si>
  <si>
    <t>DEMOLIÇÃO DE PARTE DO CERCAMENTO</t>
  </si>
  <si>
    <t>CAPINA MANUAL DO TERRENO</t>
  </si>
  <si>
    <t>CALÇADA EM PEDRA PORTUGUESA NA LATERAL DA RAMPA, INCLUSIVE FORNECIMENTO, ARGAMASSA SECA, TIPO FAROFA COM PREPARO MECANIZADO, COM ASSENTAMENTO EM COLCHÃO DE AREIA E CIMENTO, ESPESSURA DE 6CM, REJUNTAMENTO E ACABAMENTO</t>
  </si>
  <si>
    <t>REBAIXAMENTO DE CALÇADA</t>
  </si>
  <si>
    <t>ADEQUAÇÃO DAS CALÇADAS</t>
  </si>
  <si>
    <t>ADEQUAÇÃO DA ROTA ACESSÍVEL</t>
  </si>
  <si>
    <t>ADEQUAÇÃO DOS BALCÕES DE ATENDIMENTO</t>
  </si>
  <si>
    <t xml:space="preserve">INSTALAÇÃO DE ALARME DE EMERGÊNCIA EM SANITÁRIOS, VESTIÁRIOS E ÁREAS DE BANHEIRAS ACESSÍVEIS </t>
  </si>
  <si>
    <t>REMOÇÃO DA PORTA DE ACESSO AO HALL DE SANITÁRIOS PRÓXIMOS AO MUSEU NO PRIMEIRO PAVIMENTO</t>
  </si>
  <si>
    <t>SUBSTITUIÇÃO DE MAÇANETAS POR MODELO TIPO ALAVANCA NOS SANITÁRIOS, VESTIÁRIOS E ÁREAS DE BANHEIRA ACESSÍVEIS</t>
  </si>
  <si>
    <t>SUBSTITUIÇÃO DAS BACIAS E ASSENTOS SANITÁRIOS POR MODELOS SEM ABERTURA FRONTAL</t>
  </si>
  <si>
    <t>INSTALAÇÃO DE BARRAS DE APOIO VESTICAIS NAS PAREDES LATERAIS ÀS BACIAS SANITÁRIAS NOS BANHEIROS ACESSÍVEIS</t>
  </si>
  <si>
    <t>SUBSTITUIÇÃO DAS TORNEIRAS NOS SANITÁRIOS, VESTIÁRIOS E ÁREAS DE BANHEIRA ACESSÍVEIS</t>
  </si>
  <si>
    <t>SUBSTITUIÇÃO DOS ACIONAMENTOS DAS VÁLVULAS DE DESCARGA NOS SANITÁRIOS, VESTIÁRIOS E ÁREAS DE BANHEIRA ACESSÍVEIS</t>
  </si>
  <si>
    <t>ALTERAÇÃO DO LOCAL DE INSTALAÇÃO DAS PAPALEIRAS DE SOBREPOR</t>
  </si>
  <si>
    <t>ADEQUAÇÃO DE MICTÓRIOS COM BARRAS DE APOIO</t>
  </si>
  <si>
    <t>INSTALAÇÃO DE DESVIADORES PARA DUCHA MANUAL E SUBSTITUIÇÃO DO ACIONAMENTO DOS MISTURADORES POR MODELOS ALAVANCA NOS CHUVEIROS ACESSÍVEIS</t>
  </si>
  <si>
    <t>INSTALAÇÃO DE BARRAS DE APOIO E ELEVADORES DE TRANSFERÊNCIA NAS BANHEIRAS ACESSÍVEIS</t>
  </si>
  <si>
    <t>IMPLEMENTAÇÃO DE MESAS RESERVADAS ÀS PESSOAS EM CADEIRAS DE RODAS NA CAFETERIA</t>
  </si>
  <si>
    <t>ADEQUAÇÃO DO BANCO DE TRANSFERÊNCIA E DAS BARRAS DE APOIO DA PISCINA</t>
  </si>
  <si>
    <t>FORNECIMENTO E INSTALAÇÃO DE ELEVADOR DE TRANSFERÊNCIA NA PISCINA</t>
  </si>
  <si>
    <t>ADEQUAÇÃO DE UMA DUCHA DA ÁREA DA PISCINA COM INSTALAÇÃO DE BANCO ARTICULADO, BARRAS DE APOIO, DESVIADOR PARA DUCHA MANUAL E ACIONAMENTO DO MISTURADOR DO TIPO ALAVANCA</t>
  </si>
  <si>
    <t>FORNECIMENTO E INSTALAÇÃO DE ELEVADOR DE TRANSFERÊNCIA NA SALA DE BANHO DE OFURÔ RESERVADA A PORTADORES DE NECESSIDADES ESPECIAIS</t>
  </si>
  <si>
    <t>INSTALAÇÃO DE BARRAS DE APOIO NAS PAREDES ADJACENTES DAS SALAS DE BANHO OFURÔ</t>
  </si>
  <si>
    <t>ADEQUAÇÃO DA GRELHA DA ENTRADA LESTE DA EDIFICAÇÃO</t>
  </si>
  <si>
    <t>FORNECIMENTO E INSTALAÇÃO DE MAPA TÁTIL COM PEDESTAL</t>
  </si>
  <si>
    <t>FORNECIMENTO E INSTALAÇÃO DE BALCÃO DE ATENDIMENTO EM MDF</t>
  </si>
  <si>
    <t>ADEQUAÇÃO DO BALCÃO DE ATENDIMENTO DA PISCINA</t>
  </si>
  <si>
    <t>FORNECIMENTO E INSTALAÇÃO DE ASSENTO PARA PESSOAS OBESAS NAS ÁREAS DE ESPERA E AUDITÓRIOS</t>
  </si>
  <si>
    <t>ADEQUAÇÃO DO ELEVADOR 1 CONFORME NORMAS DE ACESSIBILIDADE</t>
  </si>
  <si>
    <t>FORNECIMENTO E INSTALAÇÃO DE PLACA EM BRAILLE PARA INDICAÇÃO DE PAVIMENTO EM CORRIMÃO</t>
  </si>
  <si>
    <t xml:space="preserve">DEMOLIÇÃO MANUAL DE ALVENARIA </t>
  </si>
  <si>
    <t>FORNECIMENTO E INSTALAÇÃO DE VIDEO PORTEIRO ELETRÔNICO NO SUBSOLO, ENTRADA OESTE,  E PLACA COM SÍMBOLO INTERNACIONAL DE ACESSO</t>
  </si>
  <si>
    <t>9.2</t>
  </si>
  <si>
    <t>ISOLADOR REFORÇADO SIMPLES</t>
  </si>
  <si>
    <t>TERMINAL AÉREO 600 MM</t>
  </si>
  <si>
    <t>PROTEÇÃO CONTRA SURTO VLC SLIM CLASSE 1 275V 12,5/60kA</t>
  </si>
  <si>
    <t>CONTRATAÇÃO DE ESTUDO DE GERENCIAMENTO DE RISCO EM SPDA.</t>
  </si>
  <si>
    <t>9.3</t>
  </si>
  <si>
    <t>CONTRATAÇÃO DE PROJETO DE ADEQUAÇÃO DO SPDA EXISTENTE CONFORME NECESSIDADES APONTADAS NO GERENCIAMENTO DE RISCO COM ART.</t>
  </si>
  <si>
    <t>CP0121</t>
  </si>
  <si>
    <t>CP0122</t>
  </si>
  <si>
    <t>CP0123</t>
  </si>
  <si>
    <t>CP0124</t>
  </si>
  <si>
    <t>CP0125</t>
  </si>
  <si>
    <t>CP0126</t>
  </si>
  <si>
    <t>CP0127</t>
  </si>
  <si>
    <t>CP0128</t>
  </si>
  <si>
    <t>CP0129</t>
  </si>
  <si>
    <t>CP0130</t>
  </si>
  <si>
    <t>CP0135</t>
  </si>
  <si>
    <t>CP0136</t>
  </si>
  <si>
    <t>REMOÇÃO MANUAL DE FOLHA DE PORTA OU JANELA DE MADEIRA OU METÁLICA, INCLUSIVE AFASTAMENTO E EMPILHAMENTO, EXCLUSIVE TRANSPORTE E RETIRADA DO MATERIAL REMOVIDO NÃO REAPROVEITÁVEL</t>
  </si>
  <si>
    <t>BARRA CHATA EQUIVALENTE A 35MM</t>
  </si>
  <si>
    <t>DEMOLIÇÃO MANUAL DE TUBULAÇÕES EMBUTIDAS INCLUSIVE RASGO EM ALVENARIA, REMOÇÃO DE ACESSÓRIOS DE FIXAÇÃO</t>
  </si>
  <si>
    <t>REVITALIZAÇÃO DE PISO CERÂMICO COM APLICAÇÃO DE RESINA APÓS REMOÇÃO DE RESINA EXISTENTE</t>
  </si>
  <si>
    <t>REMOÇÃO E TRANSPORTE DE MATERIAL ARMAZENADO NO SUBSOLO</t>
  </si>
  <si>
    <t>ISOLAMENTO ACÚSTICO DO TETO SOBRE AS CAIXAS DE GORDURA</t>
  </si>
  <si>
    <t>REPARO EM PAREDES DE AZULEJO</t>
  </si>
  <si>
    <t>12.1</t>
  </si>
  <si>
    <t>14.1</t>
  </si>
  <si>
    <t>14.3</t>
  </si>
  <si>
    <t>14.2</t>
  </si>
  <si>
    <t>14.4</t>
  </si>
  <si>
    <t>14.5</t>
  </si>
  <si>
    <t>TOTAL</t>
  </si>
  <si>
    <t>REVITALIZAÇÃO DE RODAPÉS DE GRANITO BRANCO</t>
  </si>
  <si>
    <t>RASPAGEM EM PISO DE MADEIRA</t>
  </si>
  <si>
    <t>PINTURA EXTERNA LÁTEX (PVA) , DUAS (2) DEMÃOS</t>
  </si>
  <si>
    <t>PINTURA INTERNA ACRÍLICA DUAS (2) DEMÃOS, INCLUSIVE UMA (1) DEMÃO DE MASSA CORRIDA (PVA)</t>
  </si>
  <si>
    <t>LIXAMENTO MANUAL DAS BANHEIRAS DE OFURÔ</t>
  </si>
  <si>
    <t>APLICAÇÃO DE VERNIZ NAS BANHEIRAS DE OFURÔ 1 DEMÃO</t>
  </si>
  <si>
    <t>REMOÇÃO MANUAL DE MÁRMORE E ACESSÓRIOS DE FIXAÇÃO COM REAPROVEITAMENTO</t>
  </si>
  <si>
    <t>REASSENTAMENTO DE PEÇAS EM MÁRMORE COM ARGAMASSA INDUSTRIALIZADA INCLUSIVE REJUNTAMENTO</t>
  </si>
  <si>
    <t>13.1</t>
  </si>
  <si>
    <t>REVESTIMENTO COM AZULEJO (15X15CM), JUNTA A PRUMO, ASSENTAMENTO COM ARGAMASSA INDUSTRIALIZADA, INCLUSIVE REJUNTAMENTO</t>
  </si>
  <si>
    <t xml:space="preserve">REFORMA DA ESPLANADA E DA CASA DE BOMBAS </t>
  </si>
  <si>
    <t>SUBSTITUIÇÃO DE JANELAS EM MADEIRA POR JANELA METÁLICA 120X60</t>
  </si>
  <si>
    <t>LIMPEZA DE PISO EM GRANITO</t>
  </si>
  <si>
    <t>REPAROS EM MÁRMORE</t>
  </si>
  <si>
    <t>AGOSTO/2024</t>
  </si>
  <si>
    <t>FORNECIMENTO E INSTALAÇÃO DE CALDEIRA GERADORA DE VAPOR HORIZONTAL COMBUSTÍVEL GN CAPACIDADE TÉRMICA ÚTIL DE 642.000 KCAL/H  PRODUÇÃO DE 1000 KG/H DE VAPOR COM ÁGUA A 20°C PRESSÃO DE TRABALHO DE 8,0 KGF/CM2 INCLUSIVE DESMONTAGEM DA CALDEIRA EXISTENTE.</t>
  </si>
  <si>
    <t>FORNECIMENTO E INSTALAÇÃO DE BANCO DE CAPACITORES TRIFÁSICO 70KVAR 220 INCLUSIVE DESMONTAGEM DO BANCO DE CAPACITORES EXISTENTE.</t>
  </si>
  <si>
    <t>LEVANTAMENTO CADASTRAL DA EDIFICAÇÃO</t>
  </si>
  <si>
    <t>CONTRATAÇÃO DE DIAGNÓSTICO ESPECIALIZADO PARA LEVANTAMENTO DAS CONDIÇÕES ESTRUTURAIS ATUAIS DA EDIFICAÇÃO E EXECUÇÃO DOS RESPECTIVOS REPAROS NECESSÁRIOS</t>
  </si>
  <si>
    <t>CONSERVAÇÃO E NECESSIDADE DE REFORMA/RESTAURO DA EDIFICAÇÃO</t>
  </si>
  <si>
    <t>REFORMA DO BANCO DE CAPACITORES AUTOMÁTICO PARA CONTROLE DE FATOR DE POTÊNCIA DA INSTALAÇÃO</t>
  </si>
  <si>
    <t>ESTUDO DE OPÇÕES DE USO ALTERNATIVO PARA A FONTE DO LEÃOZINHO</t>
  </si>
  <si>
    <t>UNID</t>
  </si>
  <si>
    <t>CP0137</t>
  </si>
  <si>
    <t>FORNECIMENTO E INSTALAÇÃO DE GERADOR DE VAPOR</t>
  </si>
  <si>
    <t>ESTUDO DE GERENCIAMENTO DE RISCO SPDA E ADEQUAÇÕES NECESSÁRIAS</t>
  </si>
  <si>
    <t>REFORMA E REATIVAÇÃO DO BANCO DE CAPACITORES AUTOMÁTICO EXISTENTE PARA CONTROLE DE FATOR DE POTÊNCIA DA INSTALAÇÃO</t>
  </si>
  <si>
    <t xml:space="preserve"> CAPEX TOTAL ( Custo Direto + Custo Indireto)</t>
  </si>
  <si>
    <t>PINTURA ACRÍLICA EM PAREDE, DUAS (2) DEMÃOS</t>
  </si>
  <si>
    <t>VALORES</t>
  </si>
  <si>
    <t>ANO 1</t>
  </si>
  <si>
    <t>ANO 2</t>
  </si>
  <si>
    <t xml:space="preserve">CUSTO INDIRETO </t>
  </si>
  <si>
    <t>VALOR TOTAL ESTIMADO</t>
  </si>
  <si>
    <t>9.3.1</t>
  </si>
  <si>
    <t>9.3.2</t>
  </si>
  <si>
    <t>4.2</t>
  </si>
  <si>
    <t>4.3</t>
  </si>
  <si>
    <t>4.4</t>
  </si>
  <si>
    <t>4.5</t>
  </si>
  <si>
    <t>4.6</t>
  </si>
  <si>
    <t>4.7</t>
  </si>
  <si>
    <t>4.8</t>
  </si>
  <si>
    <t>4.9</t>
  </si>
  <si>
    <t>4.10</t>
  </si>
  <si>
    <t>7.2</t>
  </si>
  <si>
    <t>7.3</t>
  </si>
  <si>
    <t>7.4</t>
  </si>
  <si>
    <t>7.5</t>
  </si>
  <si>
    <t>7.6</t>
  </si>
  <si>
    <t>7.7</t>
  </si>
  <si>
    <t>7.8</t>
  </si>
  <si>
    <t>7.9</t>
  </si>
  <si>
    <t>7.10</t>
  </si>
  <si>
    <t>7.11</t>
  </si>
  <si>
    <t>7.12</t>
  </si>
  <si>
    <t>7.13</t>
  </si>
  <si>
    <t>7.14</t>
  </si>
  <si>
    <t>7.15</t>
  </si>
  <si>
    <t>7.16</t>
  </si>
  <si>
    <t>7.17</t>
  </si>
  <si>
    <t>7.17.1</t>
  </si>
  <si>
    <t>7.17.2</t>
  </si>
  <si>
    <t>7.17.3</t>
  </si>
  <si>
    <t>7.17.4</t>
  </si>
  <si>
    <t>7.17.5</t>
  </si>
  <si>
    <t>7.17.6</t>
  </si>
  <si>
    <t>7.17.7</t>
  </si>
  <si>
    <t>7.17.8</t>
  </si>
  <si>
    <t>7.17.9</t>
  </si>
  <si>
    <t>7.17.10</t>
  </si>
  <si>
    <t>7.17.11</t>
  </si>
  <si>
    <t>7.17.12</t>
  </si>
  <si>
    <t>7.17.13</t>
  </si>
  <si>
    <t>7.17.14</t>
  </si>
  <si>
    <t>7.17.15</t>
  </si>
  <si>
    <t>7.17.16</t>
  </si>
  <si>
    <t>7.17.17</t>
  </si>
  <si>
    <t>7.17.18</t>
  </si>
  <si>
    <t>7.17.19</t>
  </si>
  <si>
    <t>7.17.20</t>
  </si>
  <si>
    <t>7.17.21</t>
  </si>
  <si>
    <t>7.17.22</t>
  </si>
  <si>
    <t>7.17.23</t>
  </si>
  <si>
    <t>7.17.24</t>
  </si>
  <si>
    <t>7.17.25</t>
  </si>
  <si>
    <t>7.17.26</t>
  </si>
  <si>
    <t>7.17.27</t>
  </si>
  <si>
    <t>7.17.28</t>
  </si>
  <si>
    <t>7.17.29</t>
  </si>
  <si>
    <t>7.17.30</t>
  </si>
  <si>
    <t>7.17.31</t>
  </si>
  <si>
    <t>7.17.32</t>
  </si>
  <si>
    <t>7.17.33</t>
  </si>
  <si>
    <t>7.17.34</t>
  </si>
  <si>
    <t>7.17.35</t>
  </si>
  <si>
    <t>7.17.36</t>
  </si>
  <si>
    <t>7.17.37</t>
  </si>
  <si>
    <t>7.17.38</t>
  </si>
  <si>
    <t>7.17.39</t>
  </si>
  <si>
    <t>7.18</t>
  </si>
  <si>
    <t>7.18.1</t>
  </si>
  <si>
    <t>7.18.2</t>
  </si>
  <si>
    <t>7.18.3</t>
  </si>
  <si>
    <t>7.18.4</t>
  </si>
  <si>
    <t>7.18.5</t>
  </si>
  <si>
    <t>7.18.6</t>
  </si>
  <si>
    <t>7.18.7</t>
  </si>
  <si>
    <t>7.18.8</t>
  </si>
  <si>
    <t>7.18.9</t>
  </si>
  <si>
    <t>7.18.10</t>
  </si>
  <si>
    <t>7.19</t>
  </si>
  <si>
    <t>7.19.1</t>
  </si>
  <si>
    <t>7.19.2</t>
  </si>
  <si>
    <t>7.19.3</t>
  </si>
  <si>
    <t>7.19.4</t>
  </si>
  <si>
    <t>7.19.5</t>
  </si>
  <si>
    <t>7.19.6</t>
  </si>
  <si>
    <t>7.19.7</t>
  </si>
  <si>
    <t>7.19.8</t>
  </si>
  <si>
    <t>7.19.9</t>
  </si>
  <si>
    <t>7.19.10</t>
  </si>
  <si>
    <t>7.19.11</t>
  </si>
  <si>
    <t>7.19.12</t>
  </si>
  <si>
    <t>7.19.13</t>
  </si>
  <si>
    <t>7.19.14</t>
  </si>
  <si>
    <t>7.19.15</t>
  </si>
  <si>
    <t>7.20</t>
  </si>
  <si>
    <t>7.20.1</t>
  </si>
  <si>
    <t>7.20.2</t>
  </si>
  <si>
    <t>7.20.3</t>
  </si>
  <si>
    <t>7.20.4</t>
  </si>
  <si>
    <t>7.20.5</t>
  </si>
  <si>
    <t>7.20.6</t>
  </si>
  <si>
    <t>7.20.7</t>
  </si>
  <si>
    <t>7.20.8</t>
  </si>
  <si>
    <t>7.20.9</t>
  </si>
  <si>
    <t>7.20.10</t>
  </si>
  <si>
    <t>7.21</t>
  </si>
  <si>
    <t>7.21.1</t>
  </si>
  <si>
    <t>7.21.2</t>
  </si>
  <si>
    <t>7.21.3</t>
  </si>
  <si>
    <t>7.22</t>
  </si>
  <si>
    <t>7.22.1</t>
  </si>
  <si>
    <t>7.22.2</t>
  </si>
  <si>
    <t>7.22.3</t>
  </si>
  <si>
    <t>7.22.4</t>
  </si>
  <si>
    <t>7.22.5</t>
  </si>
  <si>
    <t>7.22.6</t>
  </si>
  <si>
    <t>7.22.7</t>
  </si>
  <si>
    <t>7.22.8</t>
  </si>
  <si>
    <t>7.22.9</t>
  </si>
  <si>
    <t>7.22.10</t>
  </si>
  <si>
    <t>7.22.11</t>
  </si>
  <si>
    <t>7.22.12</t>
  </si>
  <si>
    <t>7.22.13</t>
  </si>
  <si>
    <t>7.23</t>
  </si>
  <si>
    <t>7.23.1</t>
  </si>
  <si>
    <t>7.23.2</t>
  </si>
  <si>
    <t>7.23.3</t>
  </si>
  <si>
    <t>7.23.4</t>
  </si>
  <si>
    <t>7.23.5</t>
  </si>
  <si>
    <t>7.24</t>
  </si>
  <si>
    <t>7.24.1</t>
  </si>
  <si>
    <t>7.24.2</t>
  </si>
  <si>
    <t>7.25</t>
  </si>
  <si>
    <t>7.26</t>
  </si>
  <si>
    <t>7.26.1</t>
  </si>
  <si>
    <t>7.26.2</t>
  </si>
  <si>
    <t>7.26.3</t>
  </si>
  <si>
    <t>7.26.4</t>
  </si>
  <si>
    <t>7.26.5</t>
  </si>
  <si>
    <t>7.26.6</t>
  </si>
  <si>
    <t>7.26.7</t>
  </si>
  <si>
    <t>7.26.8</t>
  </si>
  <si>
    <t>7.26.9</t>
  </si>
  <si>
    <t>9.1.1</t>
  </si>
  <si>
    <t>9.1.2</t>
  </si>
  <si>
    <t>9.1.2.1</t>
  </si>
  <si>
    <t>9.1.2.2</t>
  </si>
  <si>
    <t>9.1.2.3</t>
  </si>
  <si>
    <t>9.1.2.4</t>
  </si>
  <si>
    <t>9.1.2.5</t>
  </si>
  <si>
    <t>9.1.2.6</t>
  </si>
  <si>
    <t>9.1.2.7</t>
  </si>
  <si>
    <t>9.1.2.8</t>
  </si>
  <si>
    <t>9.2.1</t>
  </si>
  <si>
    <t>9.2.2</t>
  </si>
  <si>
    <t>9.2.3</t>
  </si>
  <si>
    <t>9.2.3.1</t>
  </si>
  <si>
    <t>9.2.3.2</t>
  </si>
  <si>
    <t>9.2.3.3</t>
  </si>
  <si>
    <t>9.2.4</t>
  </si>
  <si>
    <t>9.2.4.1</t>
  </si>
  <si>
    <t>9.2.4.2</t>
  </si>
  <si>
    <t>9.4</t>
  </si>
  <si>
    <t>9.4.1</t>
  </si>
  <si>
    <t>9.4.2</t>
  </si>
  <si>
    <t>9.4.3</t>
  </si>
  <si>
    <t>9.5</t>
  </si>
  <si>
    <t>9.5.1</t>
  </si>
  <si>
    <t>9.5.2</t>
  </si>
  <si>
    <t>9.5.3</t>
  </si>
  <si>
    <t>9.5.4</t>
  </si>
  <si>
    <t>9.6</t>
  </si>
  <si>
    <t>9.6.1</t>
  </si>
  <si>
    <t>9.6.2</t>
  </si>
  <si>
    <t>9.7</t>
  </si>
  <si>
    <t>9.8</t>
  </si>
  <si>
    <t>9.9</t>
  </si>
  <si>
    <t>9.10</t>
  </si>
  <si>
    <t>9.11</t>
  </si>
  <si>
    <t>9.12</t>
  </si>
  <si>
    <t>9.13</t>
  </si>
  <si>
    <t>9.14</t>
  </si>
  <si>
    <t>9.15</t>
  </si>
  <si>
    <t>9.16</t>
  </si>
  <si>
    <t>9.17</t>
  </si>
  <si>
    <t>9.18</t>
  </si>
  <si>
    <t>9.19</t>
  </si>
  <si>
    <t>9.20</t>
  </si>
  <si>
    <t>9.21</t>
  </si>
  <si>
    <t>9.22</t>
  </si>
  <si>
    <t>9.23</t>
  </si>
  <si>
    <t>9.24</t>
  </si>
  <si>
    <t>9.25</t>
  </si>
  <si>
    <t>9.26</t>
  </si>
  <si>
    <t>9.27</t>
  </si>
  <si>
    <t>10.3.1</t>
  </si>
  <si>
    <t>10.3.2</t>
  </si>
  <si>
    <t>10.3.3</t>
  </si>
  <si>
    <t>10.3.4</t>
  </si>
  <si>
    <t>10.3.5</t>
  </si>
  <si>
    <t>10.3.6</t>
  </si>
  <si>
    <t>10.3.7</t>
  </si>
  <si>
    <t>10.3.8</t>
  </si>
  <si>
    <t>10.3.9</t>
  </si>
  <si>
    <t>10.3.10</t>
  </si>
  <si>
    <t>10.3.11</t>
  </si>
  <si>
    <t>10.3.12</t>
  </si>
  <si>
    <t>11.2</t>
  </si>
  <si>
    <t>11.3</t>
  </si>
  <si>
    <t>11.4</t>
  </si>
  <si>
    <t>11.5</t>
  </si>
  <si>
    <t>11.6</t>
  </si>
  <si>
    <t>11.7</t>
  </si>
  <si>
    <t>11.8</t>
  </si>
  <si>
    <t>11.9</t>
  </si>
  <si>
    <t>11.10</t>
  </si>
  <si>
    <t>11.11</t>
  </si>
  <si>
    <t>11.12</t>
  </si>
  <si>
    <t>11.13</t>
  </si>
  <si>
    <t>11.14</t>
  </si>
  <si>
    <t>11.15</t>
  </si>
  <si>
    <t>11.16</t>
  </si>
  <si>
    <t>11.17</t>
  </si>
  <si>
    <t>15.3</t>
  </si>
  <si>
    <t>15.4</t>
  </si>
  <si>
    <t>15.5</t>
  </si>
  <si>
    <t>15.6</t>
  </si>
  <si>
    <t>15.7</t>
  </si>
  <si>
    <t>15.8</t>
  </si>
  <si>
    <t>15.9</t>
  </si>
  <si>
    <t>15.10</t>
  </si>
  <si>
    <t>15.11</t>
  </si>
  <si>
    <t>15.12</t>
  </si>
  <si>
    <t>15.13</t>
  </si>
  <si>
    <t>16.1.1</t>
  </si>
  <si>
    <t>16.1.2</t>
  </si>
  <si>
    <t>16.1.3</t>
  </si>
  <si>
    <t>16.1.4</t>
  </si>
  <si>
    <t>16.1.5</t>
  </si>
  <si>
    <t>16.1.6</t>
  </si>
  <si>
    <t>16.1.7</t>
  </si>
  <si>
    <t>16.1.8</t>
  </si>
  <si>
    <t>16.1.9</t>
  </si>
  <si>
    <t>16.1.10</t>
  </si>
  <si>
    <t>16.1.11</t>
  </si>
  <si>
    <t>16.1.12</t>
  </si>
  <si>
    <t>16.1.13</t>
  </si>
  <si>
    <t>16.1.14</t>
  </si>
  <si>
    <t>16.1.15</t>
  </si>
  <si>
    <t>16.1.16</t>
  </si>
  <si>
    <t>16.1.17</t>
  </si>
  <si>
    <t>16.2.1</t>
  </si>
  <si>
    <t>17.1</t>
  </si>
  <si>
    <t>17.2</t>
  </si>
  <si>
    <t>17.3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</si>
</sst>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R$&quot;\ * #,##0.00_-;\-&quot;R$&quot;\ * #,##0.00_-;_-&quot;R$&quot;\ * &quot;-&quot;??_-;_-@_-"/>
    <numFmt numFmtId="43" formatCode="_-* #,##0.00_-;\-* #,##0.00_-;_-* &quot;-&quot;??_-;_-@_-"/>
    <numFmt numFmtId="164" formatCode="_-&quot;R$&quot;* #,##0.00_-;\-&quot;R$&quot;* #,##0.00_-;_-&quot;R$&quot;* &quot;-&quot;??_-;_-@_-"/>
    <numFmt numFmtId="165" formatCode="_(* #,##0.00_);_(* \(#,##0.00\);_(* &quot;-&quot;??_);_(@_)"/>
    <numFmt numFmtId="166" formatCode="_(&quot;R$ &quot;* #,##0.00_);_(&quot;R$ &quot;* \(#,##0.00\);_(&quot;R$ &quot;* &quot;-&quot;??_);_(@_)"/>
    <numFmt numFmtId="167" formatCode="&quot;R$&quot;\ #,##0.00"/>
    <numFmt numFmtId="168" formatCode="0.0"/>
    <numFmt numFmtId="169" formatCode="0.000"/>
  </numFmts>
  <fonts count="19" x14ac:knownFonts="1">
    <font>
      <sz val="11"/>
      <color theme="1"/>
      <name val="Calibri"/>
      <family val="2"/>
      <scheme val="minor"/>
    </font>
    <font>
      <sz val="12"/>
      <color theme="1"/>
      <name val="Arial"/>
      <family val="2"/>
    </font>
    <font>
      <sz val="8"/>
      <name val="Calibri"/>
      <family val="2"/>
      <scheme val="minor"/>
    </font>
    <font>
      <sz val="11"/>
      <color theme="1"/>
      <name val="Calibri"/>
      <family val="2"/>
      <scheme val="minor"/>
    </font>
    <font>
      <sz val="10"/>
      <name val="Arial"/>
      <family val="2"/>
    </font>
    <font>
      <b/>
      <sz val="12"/>
      <color theme="0"/>
      <name val="Arial"/>
      <family val="2"/>
    </font>
    <font>
      <b/>
      <sz val="12"/>
      <color theme="1"/>
      <name val="Arial"/>
      <family val="2"/>
    </font>
    <font>
      <b/>
      <sz val="10"/>
      <color theme="1"/>
      <name val="Arial"/>
      <family val="2"/>
    </font>
    <font>
      <sz val="9"/>
      <color theme="1"/>
      <name val="Arial"/>
      <family val="2"/>
    </font>
    <font>
      <b/>
      <sz val="10"/>
      <color theme="0"/>
      <name val="Arial"/>
      <family val="2"/>
    </font>
    <font>
      <b/>
      <sz val="9"/>
      <color theme="1"/>
      <name val="Arial"/>
      <family val="2"/>
    </font>
    <font>
      <sz val="11"/>
      <name val="Arial"/>
      <family val="2"/>
    </font>
    <font>
      <sz val="10"/>
      <name val="Arial"/>
      <family val="2"/>
    </font>
    <font>
      <sz val="9"/>
      <name val="Arial"/>
      <family val="2"/>
    </font>
    <font>
      <sz val="10"/>
      <name val="Courier"/>
      <family val="3"/>
    </font>
    <font>
      <i/>
      <sz val="9"/>
      <color theme="1"/>
      <name val="Arial"/>
      <family val="2"/>
    </font>
    <font>
      <sz val="10"/>
      <color rgb="FF000000"/>
      <name val="Times New Roman"/>
      <family val="1"/>
    </font>
    <font>
      <b/>
      <sz val="10"/>
      <color indexed="9"/>
      <name val="Arial"/>
      <family val="2"/>
    </font>
    <font>
      <b/>
      <sz val="10"/>
      <color rgb="FF000000"/>
      <name val="Times New Roman"/>
      <family val="1"/>
    </font>
  </fonts>
  <fills count="6">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theme="0" tint="-0.14999847407452621"/>
        <bgColor indexed="64"/>
      </patternFill>
    </fill>
  </fills>
  <borders count="45">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hair">
        <color indexed="64"/>
      </left>
      <right style="hair">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medium">
        <color indexed="64"/>
      </left>
      <right/>
      <top style="thin">
        <color indexed="64"/>
      </top>
      <bottom style="thin">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right/>
      <top style="medium">
        <color theme="0" tint="-0.34998626667073579"/>
      </top>
      <bottom style="medium">
        <color theme="0" tint="-0.34998626667073579"/>
      </bottom>
      <diagonal/>
    </border>
    <border>
      <left style="medium">
        <color theme="0" tint="-0.34998626667073579"/>
      </left>
      <right style="medium">
        <color indexed="64"/>
      </right>
      <top/>
      <bottom/>
      <diagonal/>
    </border>
    <border>
      <left style="hair">
        <color indexed="64"/>
      </left>
      <right style="medium">
        <color indexed="64"/>
      </right>
      <top style="hair">
        <color indexed="64"/>
      </top>
      <bottom style="hair">
        <color indexed="64"/>
      </bottom>
      <diagonal/>
    </border>
    <border>
      <left style="medium">
        <color theme="0" tint="-0.34998626667073579"/>
      </left>
      <right/>
      <top/>
      <bottom/>
      <diagonal/>
    </border>
    <border>
      <left style="thin">
        <color indexed="64"/>
      </left>
      <right style="medium">
        <color theme="0" tint="-0.34998626667073579"/>
      </right>
      <top/>
      <bottom/>
      <diagonal/>
    </border>
    <border>
      <left style="medium">
        <color theme="0" tint="-0.34998626667073579"/>
      </left>
      <right style="thin">
        <color indexed="64"/>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theme="0" tint="-0.34998626667073579"/>
      </left>
      <right/>
      <top style="medium">
        <color theme="0" tint="-0.34998626667073579"/>
      </top>
      <bottom style="thin">
        <color indexed="64"/>
      </bottom>
      <diagonal/>
    </border>
    <border>
      <left/>
      <right style="medium">
        <color theme="0" tint="-0.34998626667073579"/>
      </right>
      <top style="medium">
        <color theme="0" tint="-0.34998626667073579"/>
      </top>
      <bottom style="thin">
        <color indexed="64"/>
      </bottom>
      <diagonal/>
    </border>
  </borders>
  <cellStyleXfs count="27">
    <xf numFmtId="0" fontId="0" fillId="0" borderId="0"/>
    <xf numFmtId="0" fontId="4" fillId="0" borderId="0"/>
    <xf numFmtId="0" fontId="3" fillId="0" borderId="0"/>
    <xf numFmtId="0" fontId="3" fillId="0" borderId="0"/>
    <xf numFmtId="0" fontId="11" fillId="0" borderId="0"/>
    <xf numFmtId="0" fontId="12" fillId="0" borderId="0" applyNumberFormat="0" applyFont="0" applyFill="0" applyBorder="0" applyAlignment="0" applyProtection="0"/>
    <xf numFmtId="0" fontId="12" fillId="0" borderId="0"/>
    <xf numFmtId="0" fontId="4" fillId="0" borderId="0"/>
    <xf numFmtId="0" fontId="11" fillId="0" borderId="0"/>
    <xf numFmtId="0" fontId="3" fillId="0" borderId="0"/>
    <xf numFmtId="43" fontId="3"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9" fontId="4" fillId="0" borderId="0" applyFont="0" applyFill="0" applyBorder="0" applyAlignment="0" applyProtection="0"/>
    <xf numFmtId="0" fontId="4" fillId="0" borderId="0"/>
    <xf numFmtId="0" fontId="11" fillId="0" borderId="0"/>
    <xf numFmtId="44" fontId="14" fillId="0" borderId="0" applyFont="0" applyFill="0" applyBorder="0" applyAlignment="0" applyProtection="0"/>
    <xf numFmtId="43" fontId="14" fillId="0" borderId="0" applyFont="0" applyFill="0" applyBorder="0" applyAlignment="0" applyProtection="0"/>
    <xf numFmtId="9" fontId="3"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16" fillId="0" borderId="0"/>
    <xf numFmtId="0" fontId="11" fillId="0" borderId="0"/>
    <xf numFmtId="0" fontId="16" fillId="0" borderId="0"/>
  </cellStyleXfs>
  <cellXfs count="202">
    <xf numFmtId="0" fontId="0" fillId="0" borderId="0" xfId="0"/>
    <xf numFmtId="0" fontId="1" fillId="0" borderId="0" xfId="0" applyFont="1"/>
    <xf numFmtId="0" fontId="8" fillId="0" borderId="0" xfId="0" applyFont="1"/>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8" fillId="2" borderId="1" xfId="0" applyFont="1" applyFill="1" applyBorder="1"/>
    <xf numFmtId="0" fontId="8" fillId="2" borderId="1" xfId="0" applyFont="1" applyFill="1" applyBorder="1" applyAlignment="1">
      <alignment horizontal="center"/>
    </xf>
    <xf numFmtId="0" fontId="10" fillId="2" borderId="1" xfId="0" applyFont="1" applyFill="1" applyBorder="1"/>
    <xf numFmtId="0" fontId="7" fillId="4" borderId="5" xfId="0" applyFont="1" applyFill="1" applyBorder="1" applyAlignment="1">
      <alignment horizontal="center" vertical="center"/>
    </xf>
    <xf numFmtId="0" fontId="7" fillId="4" borderId="5" xfId="0" applyFont="1" applyFill="1" applyBorder="1" applyAlignment="1">
      <alignment horizontal="center"/>
    </xf>
    <xf numFmtId="0" fontId="8" fillId="0" borderId="2" xfId="0" applyFont="1" applyBorder="1" applyAlignment="1">
      <alignment wrapText="1"/>
    </xf>
    <xf numFmtId="164" fontId="7" fillId="0" borderId="5" xfId="0" applyNumberFormat="1" applyFont="1" applyBorder="1" applyAlignment="1">
      <alignment horizontal="center" vertical="center"/>
    </xf>
    <xf numFmtId="164" fontId="7" fillId="4" borderId="5" xfId="0" applyNumberFormat="1" applyFont="1" applyFill="1" applyBorder="1" applyAlignment="1">
      <alignment horizontal="center"/>
    </xf>
    <xf numFmtId="0" fontId="8" fillId="0" borderId="18" xfId="0" applyFont="1" applyBorder="1" applyAlignment="1">
      <alignment horizontal="center"/>
    </xf>
    <xf numFmtId="0" fontId="8" fillId="0" borderId="2" xfId="0" applyFont="1" applyBorder="1" applyAlignment="1">
      <alignment horizontal="center"/>
    </xf>
    <xf numFmtId="0" fontId="8" fillId="0" borderId="1" xfId="0" applyFont="1" applyBorder="1" applyAlignment="1">
      <alignment horizontal="center"/>
    </xf>
    <xf numFmtId="0" fontId="10" fillId="0" borderId="1" xfId="0" applyFont="1" applyBorder="1" applyAlignment="1">
      <alignment horizontal="center"/>
    </xf>
    <xf numFmtId="0" fontId="8" fillId="0" borderId="0" xfId="0" applyFont="1" applyAlignment="1">
      <alignment horizontal="center"/>
    </xf>
    <xf numFmtId="2" fontId="7" fillId="4" borderId="5" xfId="0" applyNumberFormat="1" applyFont="1" applyFill="1" applyBorder="1" applyAlignment="1">
      <alignment horizontal="center"/>
    </xf>
    <xf numFmtId="2" fontId="8" fillId="0" borderId="18" xfId="0" applyNumberFormat="1" applyFont="1" applyBorder="1" applyAlignment="1">
      <alignment horizontal="center"/>
    </xf>
    <xf numFmtId="2" fontId="8" fillId="0" borderId="2" xfId="0" applyNumberFormat="1" applyFont="1" applyBorder="1" applyAlignment="1">
      <alignment horizontal="center"/>
    </xf>
    <xf numFmtId="2" fontId="8" fillId="0" borderId="1" xfId="0" applyNumberFormat="1" applyFont="1" applyBorder="1" applyAlignment="1">
      <alignment horizontal="center"/>
    </xf>
    <xf numFmtId="2" fontId="10" fillId="0" borderId="1" xfId="0" applyNumberFormat="1" applyFont="1" applyBorder="1" applyAlignment="1">
      <alignment horizontal="center"/>
    </xf>
    <xf numFmtId="2" fontId="8" fillId="0" borderId="0" xfId="0" applyNumberFormat="1" applyFont="1" applyAlignment="1">
      <alignment horizontal="center"/>
    </xf>
    <xf numFmtId="10" fontId="8" fillId="0" borderId="5" xfId="0" applyNumberFormat="1" applyFont="1" applyBorder="1" applyAlignment="1">
      <alignment horizontal="center" vertical="center"/>
    </xf>
    <xf numFmtId="0" fontId="10" fillId="0" borderId="2" xfId="0" applyFont="1" applyBorder="1" applyAlignment="1">
      <alignment wrapText="1"/>
    </xf>
    <xf numFmtId="0" fontId="8" fillId="0" borderId="1" xfId="0" applyFont="1" applyBorder="1" applyAlignment="1">
      <alignment wrapText="1"/>
    </xf>
    <xf numFmtId="0" fontId="10" fillId="0" borderId="1" xfId="0" applyFont="1" applyBorder="1" applyAlignment="1">
      <alignment wrapText="1"/>
    </xf>
    <xf numFmtId="0" fontId="8" fillId="2" borderId="1" xfId="0" applyFont="1" applyFill="1" applyBorder="1" applyAlignment="1">
      <alignment wrapText="1"/>
    </xf>
    <xf numFmtId="0" fontId="8" fillId="0" borderId="2" xfId="0" applyFont="1" applyBorder="1" applyAlignment="1">
      <alignment horizontal="left" vertical="center" wrapText="1"/>
    </xf>
    <xf numFmtId="43" fontId="8" fillId="0" borderId="0" xfId="0" applyNumberFormat="1" applyFont="1" applyAlignment="1">
      <alignment horizontal="center" vertical="center"/>
    </xf>
    <xf numFmtId="164" fontId="8" fillId="0" borderId="5" xfId="0" quotePrefix="1" applyNumberFormat="1" applyFont="1" applyBorder="1" applyAlignment="1">
      <alignment horizontal="center" vertical="center"/>
    </xf>
    <xf numFmtId="0" fontId="8" fillId="0" borderId="10" xfId="0" applyFont="1" applyBorder="1" applyAlignment="1">
      <alignment horizontal="center"/>
    </xf>
    <xf numFmtId="2" fontId="8" fillId="0" borderId="10" xfId="0" applyNumberFormat="1" applyFont="1" applyBorder="1" applyAlignment="1">
      <alignment horizontal="center"/>
    </xf>
    <xf numFmtId="0" fontId="8" fillId="0" borderId="0" xfId="0" applyFont="1" applyAlignment="1">
      <alignment wrapText="1"/>
    </xf>
    <xf numFmtId="0" fontId="7" fillId="4" borderId="5" xfId="0" applyFont="1" applyFill="1" applyBorder="1" applyAlignment="1">
      <alignment horizontal="center" wrapText="1"/>
    </xf>
    <xf numFmtId="0" fontId="10" fillId="0" borderId="18" xfId="0" applyFont="1" applyBorder="1" applyAlignment="1">
      <alignment wrapText="1"/>
    </xf>
    <xf numFmtId="0" fontId="15" fillId="0" borderId="1" xfId="0" applyFont="1" applyBorder="1" applyAlignment="1">
      <alignment wrapText="1"/>
    </xf>
    <xf numFmtId="0" fontId="8" fillId="0" borderId="10" xfId="0" applyFont="1" applyBorder="1" applyAlignment="1">
      <alignment wrapText="1"/>
    </xf>
    <xf numFmtId="0" fontId="10" fillId="0" borderId="17" xfId="0" applyFont="1" applyBorder="1"/>
    <xf numFmtId="0" fontId="8" fillId="0" borderId="18" xfId="0" applyFont="1" applyBorder="1"/>
    <xf numFmtId="164" fontId="8" fillId="0" borderId="18" xfId="0" applyNumberFormat="1" applyFont="1" applyBorder="1"/>
    <xf numFmtId="164" fontId="10" fillId="0" borderId="19" xfId="0" applyNumberFormat="1" applyFont="1" applyBorder="1"/>
    <xf numFmtId="0" fontId="8" fillId="0" borderId="26" xfId="0" applyFont="1" applyBorder="1"/>
    <xf numFmtId="0" fontId="8" fillId="0" borderId="2" xfId="0" applyFont="1" applyBorder="1"/>
    <xf numFmtId="164" fontId="8" fillId="0" borderId="2" xfId="0" applyNumberFormat="1" applyFont="1" applyBorder="1"/>
    <xf numFmtId="164" fontId="8" fillId="0" borderId="21" xfId="0" applyNumberFormat="1" applyFont="1" applyBorder="1"/>
    <xf numFmtId="0" fontId="10" fillId="0" borderId="26" xfId="0" applyFont="1" applyBorder="1"/>
    <xf numFmtId="164" fontId="10" fillId="0" borderId="21" xfId="0" applyNumberFormat="1" applyFont="1" applyBorder="1"/>
    <xf numFmtId="0" fontId="8" fillId="0" borderId="1" xfId="0" applyFont="1" applyBorder="1"/>
    <xf numFmtId="0" fontId="10" fillId="0" borderId="27" xfId="0" applyFont="1" applyBorder="1"/>
    <xf numFmtId="0" fontId="10" fillId="0" borderId="1" xfId="0" applyFont="1" applyBorder="1"/>
    <xf numFmtId="164" fontId="10" fillId="0" borderId="1" xfId="0" applyNumberFormat="1" applyFont="1" applyBorder="1"/>
    <xf numFmtId="164" fontId="10" fillId="0" borderId="20" xfId="0" applyNumberFormat="1" applyFont="1" applyBorder="1"/>
    <xf numFmtId="0" fontId="8" fillId="0" borderId="27" xfId="0" applyFont="1" applyBorder="1"/>
    <xf numFmtId="164" fontId="8" fillId="0" borderId="1" xfId="0" applyNumberFormat="1" applyFont="1" applyBorder="1"/>
    <xf numFmtId="164" fontId="8" fillId="0" borderId="20" xfId="0" applyNumberFormat="1" applyFont="1" applyBorder="1"/>
    <xf numFmtId="0" fontId="8" fillId="0" borderId="10" xfId="0" applyFont="1" applyBorder="1"/>
    <xf numFmtId="164" fontId="8" fillId="0" borderId="0" xfId="0" applyNumberFormat="1" applyFont="1"/>
    <xf numFmtId="164" fontId="10" fillId="4" borderId="8" xfId="0" applyNumberFormat="1" applyFont="1" applyFill="1" applyBorder="1"/>
    <xf numFmtId="167" fontId="17" fillId="3" borderId="30" xfId="1" applyNumberFormat="1" applyFont="1" applyFill="1" applyBorder="1" applyAlignment="1">
      <alignment vertical="center"/>
    </xf>
    <xf numFmtId="0" fontId="13" fillId="2" borderId="1" xfId="1" applyFont="1" applyFill="1" applyBorder="1" applyAlignment="1">
      <alignment vertical="center"/>
    </xf>
    <xf numFmtId="10" fontId="13" fillId="2" borderId="1" xfId="1" applyNumberFormat="1" applyFont="1" applyFill="1" applyBorder="1" applyAlignment="1">
      <alignment horizontal="center" vertical="center"/>
    </xf>
    <xf numFmtId="167" fontId="13" fillId="2" borderId="31" xfId="1" applyNumberFormat="1" applyFont="1" applyFill="1" applyBorder="1" applyAlignment="1">
      <alignment vertical="center"/>
    </xf>
    <xf numFmtId="0" fontId="16" fillId="0" borderId="0" xfId="26" applyAlignment="1">
      <alignment horizontal="center" vertical="center"/>
    </xf>
    <xf numFmtId="0" fontId="16" fillId="0" borderId="0" xfId="26" applyAlignment="1">
      <alignment horizontal="left" vertical="top"/>
    </xf>
    <xf numFmtId="0" fontId="7" fillId="0" borderId="6" xfId="26" applyFont="1" applyBorder="1" applyAlignment="1">
      <alignment horizontal="center" vertical="center"/>
    </xf>
    <xf numFmtId="0" fontId="7" fillId="0" borderId="7" xfId="26" applyFont="1" applyBorder="1" applyAlignment="1">
      <alignment horizontal="center" vertical="center"/>
    </xf>
    <xf numFmtId="0" fontId="7" fillId="0" borderId="8" xfId="26" applyFont="1" applyBorder="1" applyAlignment="1">
      <alignment horizontal="center" vertical="center"/>
    </xf>
    <xf numFmtId="167" fontId="17" fillId="3" borderId="32" xfId="1" applyNumberFormat="1" applyFont="1" applyFill="1" applyBorder="1" applyAlignment="1">
      <alignment vertical="center"/>
    </xf>
    <xf numFmtId="167" fontId="17" fillId="3" borderId="32" xfId="1" applyNumberFormat="1" applyFont="1" applyFill="1" applyBorder="1" applyAlignment="1">
      <alignment horizontal="center" vertical="center"/>
    </xf>
    <xf numFmtId="167" fontId="16" fillId="0" borderId="8" xfId="26" applyNumberFormat="1" applyBorder="1" applyAlignment="1">
      <alignment horizontal="center" vertical="top"/>
    </xf>
    <xf numFmtId="10" fontId="16" fillId="2" borderId="8" xfId="18" applyNumberFormat="1" applyFont="1" applyFill="1" applyBorder="1" applyAlignment="1">
      <alignment horizontal="center" vertical="top"/>
    </xf>
    <xf numFmtId="10" fontId="13" fillId="2" borderId="31" xfId="18" applyNumberFormat="1" applyFont="1" applyFill="1" applyBorder="1" applyAlignment="1">
      <alignment vertical="center"/>
    </xf>
    <xf numFmtId="0" fontId="13" fillId="2" borderId="1" xfId="1" applyFont="1" applyFill="1" applyBorder="1" applyAlignment="1">
      <alignment vertical="center" wrapText="1"/>
    </xf>
    <xf numFmtId="9" fontId="16" fillId="2" borderId="8" xfId="18" applyFont="1" applyFill="1" applyBorder="1" applyAlignment="1">
      <alignment horizontal="center" vertical="top"/>
    </xf>
    <xf numFmtId="167" fontId="17" fillId="3" borderId="30" xfId="1" applyNumberFormat="1" applyFont="1" applyFill="1" applyBorder="1" applyAlignment="1">
      <alignment horizontal="right" vertical="center"/>
    </xf>
    <xf numFmtId="0" fontId="16" fillId="0" borderId="8" xfId="26" applyBorder="1" applyAlignment="1">
      <alignment horizontal="center" vertical="top"/>
    </xf>
    <xf numFmtId="0" fontId="17" fillId="0" borderId="3" xfId="1" applyFont="1" applyBorder="1" applyAlignment="1" applyProtection="1">
      <alignment horizontal="center" vertical="center"/>
      <protection locked="0"/>
    </xf>
    <xf numFmtId="0" fontId="17" fillId="0" borderId="29" xfId="1" applyFont="1" applyBorder="1" applyAlignment="1" applyProtection="1">
      <alignment horizontal="center" vertical="center"/>
      <protection locked="0"/>
    </xf>
    <xf numFmtId="167" fontId="17" fillId="0" borderId="30" xfId="1" applyNumberFormat="1" applyFont="1" applyBorder="1" applyAlignment="1">
      <alignment horizontal="right" vertical="center"/>
    </xf>
    <xf numFmtId="167" fontId="17" fillId="0" borderId="30" xfId="1" applyNumberFormat="1" applyFont="1" applyBorder="1" applyAlignment="1">
      <alignment vertical="center"/>
    </xf>
    <xf numFmtId="0" fontId="18" fillId="5" borderId="5" xfId="26" applyFont="1" applyFill="1" applyBorder="1" applyAlignment="1">
      <alignment vertical="top"/>
    </xf>
    <xf numFmtId="167" fontId="18" fillId="5" borderId="5" xfId="26" applyNumberFormat="1" applyFont="1" applyFill="1" applyBorder="1" applyAlignment="1">
      <alignment vertical="top"/>
    </xf>
    <xf numFmtId="167" fontId="18" fillId="5" borderId="5" xfId="26" applyNumberFormat="1" applyFont="1" applyFill="1" applyBorder="1" applyAlignment="1">
      <alignment horizontal="center" vertical="top"/>
    </xf>
    <xf numFmtId="0" fontId="16" fillId="0" borderId="5" xfId="26" applyBorder="1" applyAlignment="1">
      <alignment horizontal="center" vertical="center"/>
    </xf>
    <xf numFmtId="10" fontId="16" fillId="0" borderId="5" xfId="18" applyNumberFormat="1" applyFont="1" applyBorder="1" applyAlignment="1">
      <alignment horizontal="center" vertical="top"/>
    </xf>
    <xf numFmtId="10" fontId="16" fillId="0" borderId="0" xfId="18" applyNumberFormat="1" applyFont="1" applyBorder="1" applyAlignment="1">
      <alignment horizontal="center" vertical="top"/>
    </xf>
    <xf numFmtId="0" fontId="1" fillId="0" borderId="6" xfId="0" applyFont="1" applyBorder="1" applyAlignment="1">
      <alignment vertical="center"/>
    </xf>
    <xf numFmtId="0" fontId="1" fillId="0" borderId="6" xfId="0" applyFont="1" applyBorder="1"/>
    <xf numFmtId="0" fontId="1" fillId="0" borderId="7" xfId="0" applyFont="1" applyBorder="1"/>
    <xf numFmtId="0" fontId="17" fillId="3" borderId="33" xfId="1" applyFont="1" applyFill="1" applyBorder="1" applyAlignment="1" applyProtection="1">
      <alignment horizontal="center" vertical="center"/>
      <protection locked="0"/>
    </xf>
    <xf numFmtId="167" fontId="17" fillId="3" borderId="34" xfId="1" applyNumberFormat="1" applyFont="1" applyFill="1" applyBorder="1" applyAlignment="1">
      <alignment horizontal="center" vertical="center"/>
    </xf>
    <xf numFmtId="0" fontId="13" fillId="2" borderId="27" xfId="1" applyFont="1" applyFill="1" applyBorder="1" applyAlignment="1">
      <alignment horizontal="center" vertical="center"/>
    </xf>
    <xf numFmtId="167" fontId="13" fillId="2" borderId="20" xfId="1" applyNumberFormat="1" applyFont="1" applyFill="1" applyBorder="1" applyAlignment="1">
      <alignment vertical="center"/>
    </xf>
    <xf numFmtId="10" fontId="13" fillId="2" borderId="20" xfId="18" applyNumberFormat="1" applyFont="1" applyFill="1" applyBorder="1" applyAlignment="1">
      <alignment vertical="center"/>
    </xf>
    <xf numFmtId="167" fontId="17" fillId="3" borderId="34" xfId="1" applyNumberFormat="1" applyFont="1" applyFill="1" applyBorder="1" applyAlignment="1">
      <alignment vertical="center"/>
    </xf>
    <xf numFmtId="0" fontId="17" fillId="0" borderId="33" xfId="1" applyFont="1" applyBorder="1" applyAlignment="1" applyProtection="1">
      <alignment horizontal="center" vertical="center"/>
      <protection locked="0"/>
    </xf>
    <xf numFmtId="167" fontId="17" fillId="0" borderId="34" xfId="1" applyNumberFormat="1" applyFont="1" applyBorder="1" applyAlignment="1">
      <alignment vertical="center"/>
    </xf>
    <xf numFmtId="0" fontId="16" fillId="0" borderId="24" xfId="26" applyBorder="1" applyAlignment="1">
      <alignment horizontal="left" vertical="top"/>
    </xf>
    <xf numFmtId="0" fontId="16" fillId="0" borderId="25" xfId="26" applyBorder="1" applyAlignment="1">
      <alignment horizontal="left" vertical="top"/>
    </xf>
    <xf numFmtId="0" fontId="16" fillId="0" borderId="13" xfId="26" applyBorder="1" applyAlignment="1">
      <alignment horizontal="left" vertical="top"/>
    </xf>
    <xf numFmtId="0" fontId="16" fillId="0" borderId="14" xfId="26" applyBorder="1" applyAlignment="1">
      <alignment horizontal="left" vertical="top"/>
    </xf>
    <xf numFmtId="0" fontId="13" fillId="2" borderId="27" xfId="1" applyFont="1" applyFill="1" applyBorder="1" applyAlignment="1">
      <alignment horizontal="center" vertical="center" wrapText="1"/>
    </xf>
    <xf numFmtId="10" fontId="13" fillId="2" borderId="1" xfId="1" applyNumberFormat="1" applyFont="1" applyFill="1" applyBorder="1" applyAlignment="1">
      <alignment horizontal="center" vertical="center" wrapText="1"/>
    </xf>
    <xf numFmtId="167" fontId="13" fillId="2" borderId="31" xfId="1" applyNumberFormat="1" applyFont="1" applyFill="1" applyBorder="1" applyAlignment="1">
      <alignment vertical="center" wrapText="1"/>
    </xf>
    <xf numFmtId="167" fontId="16" fillId="0" borderId="8" xfId="26" applyNumberFormat="1" applyBorder="1" applyAlignment="1">
      <alignment horizontal="center" vertical="top" wrapText="1"/>
    </xf>
    <xf numFmtId="0" fontId="16" fillId="0" borderId="0" xfId="26" applyAlignment="1">
      <alignment horizontal="left" vertical="top" wrapText="1"/>
    </xf>
    <xf numFmtId="0" fontId="1" fillId="0" borderId="9" xfId="0" applyFont="1" applyBorder="1"/>
    <xf numFmtId="0" fontId="1" fillId="0" borderId="12" xfId="0" applyFont="1" applyBorder="1"/>
    <xf numFmtId="167" fontId="16" fillId="0" borderId="7" xfId="26" applyNumberFormat="1" applyBorder="1" applyAlignment="1">
      <alignment horizontal="center" vertical="top"/>
    </xf>
    <xf numFmtId="10" fontId="16" fillId="2" borderId="7" xfId="18" applyNumberFormat="1" applyFont="1" applyFill="1" applyBorder="1" applyAlignment="1">
      <alignment horizontal="center" vertical="top"/>
    </xf>
    <xf numFmtId="9" fontId="16" fillId="2" borderId="7" xfId="18" applyFont="1" applyFill="1" applyBorder="1" applyAlignment="1">
      <alignment horizontal="center" vertical="top"/>
    </xf>
    <xf numFmtId="0" fontId="16" fillId="0" borderId="7" xfId="26" applyBorder="1" applyAlignment="1">
      <alignment horizontal="center" vertical="top"/>
    </xf>
    <xf numFmtId="167" fontId="16" fillId="0" borderId="7" xfId="26" applyNumberFormat="1" applyBorder="1" applyAlignment="1">
      <alignment horizontal="center" vertical="top" wrapText="1"/>
    </xf>
    <xf numFmtId="167" fontId="18" fillId="5" borderId="6" xfId="26" applyNumberFormat="1" applyFont="1" applyFill="1" applyBorder="1" applyAlignment="1">
      <alignment horizontal="center" vertical="top"/>
    </xf>
    <xf numFmtId="10" fontId="16" fillId="0" borderId="6" xfId="18" applyNumberFormat="1" applyFont="1" applyBorder="1" applyAlignment="1">
      <alignment horizontal="center" vertical="top"/>
    </xf>
    <xf numFmtId="0" fontId="16" fillId="0" borderId="28" xfId="26" applyBorder="1" applyAlignment="1">
      <alignment horizontal="center" vertical="top"/>
    </xf>
    <xf numFmtId="167" fontId="16" fillId="0" borderId="28" xfId="26" applyNumberFormat="1" applyBorder="1" applyAlignment="1">
      <alignment horizontal="center" vertical="top"/>
    </xf>
    <xf numFmtId="10" fontId="16" fillId="2" borderId="28" xfId="18" applyNumberFormat="1" applyFont="1" applyFill="1" applyBorder="1" applyAlignment="1">
      <alignment horizontal="center" vertical="top"/>
    </xf>
    <xf numFmtId="9" fontId="16" fillId="2" borderId="28" xfId="18" applyFont="1" applyFill="1" applyBorder="1" applyAlignment="1">
      <alignment horizontal="center" vertical="top"/>
    </xf>
    <xf numFmtId="167" fontId="16" fillId="0" borderId="28" xfId="26" applyNumberFormat="1" applyBorder="1" applyAlignment="1">
      <alignment horizontal="center" vertical="top" wrapText="1"/>
    </xf>
    <xf numFmtId="0" fontId="16" fillId="0" borderId="23" xfId="26" applyBorder="1" applyAlignment="1">
      <alignment horizontal="left" vertical="top"/>
    </xf>
    <xf numFmtId="167" fontId="18" fillId="5" borderId="28" xfId="26" applyNumberFormat="1" applyFont="1" applyFill="1" applyBorder="1" applyAlignment="1">
      <alignment horizontal="center" vertical="top"/>
    </xf>
    <xf numFmtId="10" fontId="16" fillId="0" borderId="28" xfId="18" applyNumberFormat="1" applyFont="1" applyBorder="1" applyAlignment="1">
      <alignment horizontal="center" vertical="top"/>
    </xf>
    <xf numFmtId="0" fontId="7" fillId="0" borderId="5" xfId="26" applyFont="1" applyBorder="1" applyAlignment="1">
      <alignment horizontal="center" vertical="center"/>
    </xf>
    <xf numFmtId="0" fontId="16" fillId="0" borderId="16" xfId="26" applyBorder="1" applyAlignment="1">
      <alignment horizontal="center" vertical="top"/>
    </xf>
    <xf numFmtId="0" fontId="16" fillId="0" borderId="13" xfId="26" applyBorder="1" applyAlignment="1">
      <alignment horizontal="center" vertical="top"/>
    </xf>
    <xf numFmtId="0" fontId="16" fillId="0" borderId="37" xfId="26" applyBorder="1" applyAlignment="1">
      <alignment horizontal="center" vertical="top"/>
    </xf>
    <xf numFmtId="168" fontId="8" fillId="0" borderId="1" xfId="0" applyNumberFormat="1" applyFont="1" applyBorder="1" applyAlignment="1">
      <alignment horizontal="center"/>
    </xf>
    <xf numFmtId="1" fontId="8" fillId="0" borderId="1" xfId="0" applyNumberFormat="1" applyFont="1" applyBorder="1" applyAlignment="1">
      <alignment horizontal="center"/>
    </xf>
    <xf numFmtId="168" fontId="8" fillId="0" borderId="2" xfId="0" applyNumberFormat="1" applyFont="1" applyBorder="1" applyAlignment="1">
      <alignment horizontal="center"/>
    </xf>
    <xf numFmtId="1" fontId="8" fillId="0" borderId="2" xfId="0" applyNumberFormat="1" applyFont="1" applyBorder="1" applyAlignment="1">
      <alignment horizontal="center"/>
    </xf>
    <xf numFmtId="169" fontId="8" fillId="0" borderId="1" xfId="0" applyNumberFormat="1" applyFont="1" applyBorder="1" applyAlignment="1">
      <alignment horizontal="center"/>
    </xf>
    <xf numFmtId="0" fontId="7" fillId="0" borderId="24" xfId="0" applyFont="1" applyBorder="1" applyAlignment="1">
      <alignment horizontal="center" vertical="center"/>
    </xf>
    <xf numFmtId="0" fontId="7" fillId="0" borderId="0" xfId="0" applyFont="1" applyAlignment="1">
      <alignment horizontal="center" vertical="center"/>
    </xf>
    <xf numFmtId="0" fontId="7" fillId="0" borderId="25" xfId="0" applyFont="1" applyBorder="1" applyAlignment="1">
      <alignment horizontal="center" vertical="center"/>
    </xf>
    <xf numFmtId="0" fontId="9" fillId="3" borderId="24" xfId="0" applyFont="1" applyFill="1" applyBorder="1" applyAlignment="1">
      <alignment horizontal="center" vertical="center"/>
    </xf>
    <xf numFmtId="44" fontId="9" fillId="3" borderId="25" xfId="0" applyNumberFormat="1" applyFont="1" applyFill="1" applyBorder="1" applyAlignment="1">
      <alignment horizontal="center" vertical="center"/>
    </xf>
    <xf numFmtId="0" fontId="8" fillId="2" borderId="27" xfId="0" applyFont="1" applyFill="1" applyBorder="1"/>
    <xf numFmtId="0" fontId="8" fillId="2" borderId="39" xfId="0" applyFont="1" applyFill="1" applyBorder="1"/>
    <xf numFmtId="0" fontId="8" fillId="2" borderId="39" xfId="0" applyFont="1" applyFill="1" applyBorder="1" applyAlignment="1">
      <alignment horizontal="center"/>
    </xf>
    <xf numFmtId="44" fontId="8" fillId="2" borderId="20" xfId="0" applyNumberFormat="1" applyFont="1" applyFill="1" applyBorder="1"/>
    <xf numFmtId="0" fontId="10" fillId="2" borderId="27" xfId="0" applyFont="1" applyFill="1" applyBorder="1"/>
    <xf numFmtId="0" fontId="10" fillId="2" borderId="39" xfId="0" applyFont="1" applyFill="1" applyBorder="1"/>
    <xf numFmtId="44" fontId="10" fillId="2" borderId="20" xfId="0" applyNumberFormat="1" applyFont="1" applyFill="1" applyBorder="1"/>
    <xf numFmtId="0" fontId="5" fillId="3" borderId="13" xfId="0" applyFont="1" applyFill="1" applyBorder="1"/>
    <xf numFmtId="0" fontId="5" fillId="3" borderId="43" xfId="0" applyFont="1" applyFill="1" applyBorder="1"/>
    <xf numFmtId="0" fontId="5" fillId="3" borderId="44" xfId="0" applyFont="1" applyFill="1" applyBorder="1"/>
    <xf numFmtId="44" fontId="5" fillId="3" borderId="15" xfId="0" applyNumberFormat="1" applyFont="1" applyFill="1" applyBorder="1"/>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5" fillId="3" borderId="11" xfId="0" applyFont="1" applyFill="1" applyBorder="1" applyAlignment="1">
      <alignment horizontal="center"/>
    </xf>
    <xf numFmtId="0" fontId="5" fillId="3" borderId="9" xfId="0" applyFont="1" applyFill="1" applyBorder="1" applyAlignment="1">
      <alignment horizontal="center"/>
    </xf>
    <xf numFmtId="0" fontId="5" fillId="3" borderId="12" xfId="0" applyFont="1" applyFill="1" applyBorder="1" applyAlignment="1">
      <alignment horizontal="center"/>
    </xf>
    <xf numFmtId="0" fontId="1" fillId="0" borderId="40" xfId="0" applyFont="1" applyBorder="1" applyAlignment="1">
      <alignment horizontal="center"/>
    </xf>
    <xf numFmtId="0" fontId="1" fillId="0" borderId="41" xfId="0" applyFont="1" applyBorder="1" applyAlignment="1">
      <alignment horizontal="center"/>
    </xf>
    <xf numFmtId="0" fontId="1" fillId="0" borderId="42" xfId="0" applyFont="1" applyBorder="1" applyAlignment="1">
      <alignment horizont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10" fillId="4" borderId="6" xfId="0" applyFont="1" applyFill="1" applyBorder="1" applyAlignment="1">
      <alignment horizontal="left"/>
    </xf>
    <xf numFmtId="0" fontId="10" fillId="4" borderId="7" xfId="0" applyFont="1" applyFill="1" applyBorder="1" applyAlignment="1">
      <alignment horizontal="left"/>
    </xf>
    <xf numFmtId="0" fontId="10" fillId="4" borderId="8" xfId="0" applyFont="1" applyFill="1" applyBorder="1" applyAlignment="1">
      <alignment horizontal="left"/>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8" fillId="0" borderId="6" xfId="0" applyFont="1" applyBorder="1" applyAlignment="1">
      <alignment horizontal="center"/>
    </xf>
    <xf numFmtId="0" fontId="8" fillId="0" borderId="7" xfId="0" applyFont="1" applyBorder="1" applyAlignment="1">
      <alignment horizontal="center"/>
    </xf>
    <xf numFmtId="0" fontId="8" fillId="0" borderId="8" xfId="0" applyFont="1" applyBorder="1" applyAlignment="1">
      <alignment horizont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2" xfId="0" applyFont="1" applyBorder="1" applyAlignment="1">
      <alignment horizontal="center" vertical="center"/>
    </xf>
    <xf numFmtId="0" fontId="6" fillId="0" borderId="24" xfId="0" applyFont="1" applyBorder="1" applyAlignment="1">
      <alignment horizontal="center" vertical="center"/>
    </xf>
    <xf numFmtId="0" fontId="6" fillId="0" borderId="0" xfId="0" applyFont="1" applyAlignment="1">
      <alignment horizontal="center" vertical="center"/>
    </xf>
    <xf numFmtId="0" fontId="6" fillId="0" borderId="15" xfId="0" applyFont="1" applyBorder="1" applyAlignment="1">
      <alignment horizontal="center" vertical="center"/>
    </xf>
    <xf numFmtId="0" fontId="7" fillId="0" borderId="22" xfId="26" applyFont="1" applyBorder="1" applyAlignment="1">
      <alignment horizontal="center" vertical="center"/>
    </xf>
    <xf numFmtId="0" fontId="7" fillId="0" borderId="7" xfId="26" applyFont="1" applyBorder="1" applyAlignment="1">
      <alignment horizontal="center" vertical="center"/>
    </xf>
    <xf numFmtId="0" fontId="7" fillId="0" borderId="8" xfId="26" applyFont="1" applyBorder="1" applyAlignment="1">
      <alignment horizontal="center" vertical="center"/>
    </xf>
    <xf numFmtId="0" fontId="7" fillId="0" borderId="6" xfId="26" applyFont="1" applyBorder="1" applyAlignment="1">
      <alignment horizontal="center" vertical="center"/>
    </xf>
    <xf numFmtId="0" fontId="7" fillId="0" borderId="38" xfId="26" applyFont="1" applyBorder="1" applyAlignment="1">
      <alignment horizontal="center" vertical="center"/>
    </xf>
    <xf numFmtId="0" fontId="17" fillId="3" borderId="3" xfId="1" applyFont="1" applyFill="1" applyBorder="1" applyAlignment="1" applyProtection="1">
      <alignment horizontal="center" vertical="center"/>
      <protection locked="0"/>
    </xf>
    <xf numFmtId="0" fontId="17" fillId="3" borderId="29" xfId="1" applyFont="1" applyFill="1" applyBorder="1" applyAlignment="1" applyProtection="1">
      <alignment horizontal="center" vertical="center"/>
      <protection locked="0"/>
    </xf>
    <xf numFmtId="0" fontId="18" fillId="5" borderId="6" xfId="26" applyFont="1" applyFill="1" applyBorder="1" applyAlignment="1">
      <alignment horizontal="center" vertical="top"/>
    </xf>
    <xf numFmtId="0" fontId="18" fillId="5" borderId="8" xfId="26" applyFont="1" applyFill="1" applyBorder="1" applyAlignment="1">
      <alignment horizontal="center" vertical="top"/>
    </xf>
    <xf numFmtId="0" fontId="17" fillId="3" borderId="35" xfId="1" applyFont="1" applyFill="1" applyBorder="1" applyAlignment="1" applyProtection="1">
      <alignment horizontal="center" vertical="center"/>
      <protection locked="0"/>
    </xf>
    <xf numFmtId="0" fontId="17" fillId="3" borderId="36" xfId="1" applyFont="1" applyFill="1" applyBorder="1" applyAlignment="1" applyProtection="1">
      <alignment horizontal="center" vertical="center"/>
      <protection locked="0"/>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8" xfId="0" applyFont="1" applyFill="1" applyBorder="1" applyAlignment="1">
      <alignment horizontal="center"/>
    </xf>
    <xf numFmtId="0" fontId="8" fillId="0" borderId="39" xfId="0" applyFont="1" applyBorder="1"/>
    <xf numFmtId="0" fontId="8" fillId="0" borderId="39" xfId="0" applyFont="1" applyBorder="1" applyAlignment="1">
      <alignment horizontal="center"/>
    </xf>
    <xf numFmtId="2" fontId="8" fillId="0" borderId="39" xfId="0" applyNumberFormat="1" applyFont="1" applyBorder="1" applyAlignment="1">
      <alignment horizontal="center"/>
    </xf>
    <xf numFmtId="164" fontId="8" fillId="0" borderId="39" xfId="0" applyNumberFormat="1" applyFont="1" applyBorder="1"/>
    <xf numFmtId="0" fontId="10" fillId="0" borderId="39" xfId="0" applyFont="1" applyBorder="1"/>
  </cellXfs>
  <cellStyles count="27">
    <cellStyle name="Moeda 2" xfId="12" xr:uid="{00000000-0005-0000-0000-000001000000}"/>
    <cellStyle name="Moeda 3" xfId="21" xr:uid="{00000000-0005-0000-0000-000002000000}"/>
    <cellStyle name="Moeda 7" xfId="16" xr:uid="{00000000-0005-0000-0000-000003000000}"/>
    <cellStyle name="Normal" xfId="0" builtinId="0"/>
    <cellStyle name="Normal 10" xfId="19" xr:uid="{00000000-0005-0000-0000-000005000000}"/>
    <cellStyle name="Normal 11" xfId="7" xr:uid="{00000000-0005-0000-0000-000006000000}"/>
    <cellStyle name="Normal 12" xfId="2" xr:uid="{00000000-0005-0000-0000-000007000000}"/>
    <cellStyle name="Normal 2" xfId="5" xr:uid="{00000000-0005-0000-0000-000008000000}"/>
    <cellStyle name="Normal 2 10" xfId="1" xr:uid="{00000000-0005-0000-0000-000009000000}"/>
    <cellStyle name="Normal 2 2" xfId="14" xr:uid="{00000000-0005-0000-0000-00000A000000}"/>
    <cellStyle name="Normal 2 25 2" xfId="4" xr:uid="{00000000-0005-0000-0000-00000B000000}"/>
    <cellStyle name="Normal 2 3" xfId="8" xr:uid="{00000000-0005-0000-0000-00000C000000}"/>
    <cellStyle name="Normal 2 3 20" xfId="25" xr:uid="{4092AADA-C4DA-4AF9-8388-44FBB81A9B8E}"/>
    <cellStyle name="Normal 2 58" xfId="15" xr:uid="{00000000-0005-0000-0000-00000D000000}"/>
    <cellStyle name="Normal 23 2" xfId="3" xr:uid="{00000000-0005-0000-0000-00000E000000}"/>
    <cellStyle name="Normal 3" xfId="6" xr:uid="{00000000-0005-0000-0000-00000F000000}"/>
    <cellStyle name="Normal 4 2" xfId="20" xr:uid="{00000000-0005-0000-0000-000010000000}"/>
    <cellStyle name="Normal 5" xfId="24" xr:uid="{00000000-0005-0000-0000-000011000000}"/>
    <cellStyle name="Normal 5 4" xfId="26" xr:uid="{7726150D-FDB0-457F-9BDF-4335826F92C5}"/>
    <cellStyle name="Normal 8 2" xfId="9" xr:uid="{00000000-0005-0000-0000-000012000000}"/>
    <cellStyle name="Porcentagem" xfId="18" builtinId="5"/>
    <cellStyle name="Porcentagem 2" xfId="23" xr:uid="{00000000-0005-0000-0000-000014000000}"/>
    <cellStyle name="Porcentagem 2 2" xfId="13" xr:uid="{00000000-0005-0000-0000-000015000000}"/>
    <cellStyle name="Vírgula 2" xfId="22" xr:uid="{00000000-0005-0000-0000-000016000000}"/>
    <cellStyle name="Vírgula 2 2" xfId="11" xr:uid="{00000000-0005-0000-0000-000017000000}"/>
    <cellStyle name="Vírgula 4" xfId="10" xr:uid="{00000000-0005-0000-0000-000018000000}"/>
    <cellStyle name="Vírgula 7" xfId="17" xr:uid="{00000000-0005-0000-0000-00001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1333275</xdr:colOff>
      <xdr:row>0</xdr:row>
      <xdr:rowOff>568575</xdr:rowOff>
    </xdr:to>
    <xdr:pic>
      <xdr:nvPicPr>
        <xdr:cNvPr id="2" name="Imagem 1" descr="CODEMGE">
          <a:extLst>
            <a:ext uri="{FF2B5EF4-FFF2-40B4-BE49-F238E27FC236}">
              <a16:creationId xmlns:a16="http://schemas.microsoft.com/office/drawing/2014/main" id="{2C2A1E5C-FBE4-D96B-98FF-35335F9B8D5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7333" b="32667"/>
        <a:stretch/>
      </xdr:blipFill>
      <xdr:spPr bwMode="auto">
        <a:xfrm>
          <a:off x="47625" y="28575"/>
          <a:ext cx="180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704064</xdr:colOff>
      <xdr:row>0</xdr:row>
      <xdr:rowOff>540000</xdr:rowOff>
    </xdr:to>
    <xdr:pic>
      <xdr:nvPicPr>
        <xdr:cNvPr id="2" name="Imagem 1" descr="CODEMGE">
          <a:extLst>
            <a:ext uri="{FF2B5EF4-FFF2-40B4-BE49-F238E27FC236}">
              <a16:creationId xmlns:a16="http://schemas.microsoft.com/office/drawing/2014/main" id="{1953BC46-F88F-4800-BD04-F165F428ABE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7333" b="32667"/>
        <a:stretch/>
      </xdr:blipFill>
      <xdr:spPr bwMode="auto">
        <a:xfrm>
          <a:off x="0" y="0"/>
          <a:ext cx="1800000"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28576</xdr:rowOff>
    </xdr:from>
    <xdr:to>
      <xdr:col>1</xdr:col>
      <xdr:colOff>1333275</xdr:colOff>
      <xdr:row>1</xdr:row>
      <xdr:rowOff>28576</xdr:rowOff>
    </xdr:to>
    <xdr:pic>
      <xdr:nvPicPr>
        <xdr:cNvPr id="4" name="Imagem 3" descr="CODEMGE">
          <a:extLst>
            <a:ext uri="{FF2B5EF4-FFF2-40B4-BE49-F238E27FC236}">
              <a16:creationId xmlns:a16="http://schemas.microsoft.com/office/drawing/2014/main" id="{9793B7D4-08D9-4579-B33A-7ADCC151598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7333" b="32667"/>
        <a:stretch/>
      </xdr:blipFill>
      <xdr:spPr bwMode="auto">
        <a:xfrm>
          <a:off x="47625" y="28576"/>
          <a:ext cx="18000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78"/>
  <sheetViews>
    <sheetView tabSelected="1" view="pageBreakPreview" zoomScaleNormal="100" zoomScaleSheetLayoutView="100" workbookViewId="0">
      <selection activeCell="B9" sqref="B9"/>
    </sheetView>
  </sheetViews>
  <sheetFormatPr defaultRowHeight="15" outlineLevelRow="2" x14ac:dyDescent="0.2"/>
  <cols>
    <col min="1" max="1" width="7.7109375" style="1" customWidth="1"/>
    <col min="2" max="2" width="87.7109375" style="1" customWidth="1"/>
    <col min="3" max="3" width="11.7109375" style="1" customWidth="1"/>
    <col min="4" max="4" width="22.7109375" style="1" customWidth="1"/>
    <col min="5" max="16384" width="9.140625" style="1"/>
  </cols>
  <sheetData>
    <row r="1" spans="1:4" ht="45" customHeight="1" x14ac:dyDescent="0.2">
      <c r="A1" s="150"/>
      <c r="B1" s="151"/>
      <c r="C1" s="151"/>
      <c r="D1" s="152"/>
    </row>
    <row r="2" spans="1:4" ht="15.75" x14ac:dyDescent="0.2">
      <c r="A2" s="162" t="s">
        <v>0</v>
      </c>
      <c r="B2" s="163"/>
      <c r="C2" s="163"/>
      <c r="D2" s="164"/>
    </row>
    <row r="3" spans="1:4" ht="15.75" x14ac:dyDescent="0.2">
      <c r="A3" s="162" t="s">
        <v>1</v>
      </c>
      <c r="B3" s="163"/>
      <c r="C3" s="163"/>
      <c r="D3" s="164"/>
    </row>
    <row r="4" spans="1:4" ht="6.95" customHeight="1" x14ac:dyDescent="0.2">
      <c r="A4" s="153"/>
      <c r="B4" s="154"/>
      <c r="C4" s="154"/>
      <c r="D4" s="155"/>
    </row>
    <row r="5" spans="1:4" ht="15.75" x14ac:dyDescent="0.25">
      <c r="A5" s="156" t="s">
        <v>2</v>
      </c>
      <c r="B5" s="157"/>
      <c r="C5" s="157"/>
      <c r="D5" s="158"/>
    </row>
    <row r="6" spans="1:4" ht="6.95" customHeight="1" x14ac:dyDescent="0.2">
      <c r="A6" s="153"/>
      <c r="B6" s="154"/>
      <c r="C6" s="154"/>
      <c r="D6" s="155"/>
    </row>
    <row r="7" spans="1:4" ht="15.75" thickBot="1" x14ac:dyDescent="0.25">
      <c r="A7" s="134" t="s">
        <v>3</v>
      </c>
      <c r="B7" s="135" t="s">
        <v>4</v>
      </c>
      <c r="C7" s="135" t="s">
        <v>5</v>
      </c>
      <c r="D7" s="136" t="s">
        <v>6</v>
      </c>
    </row>
    <row r="8" spans="1:4" ht="15.75" thickBot="1" x14ac:dyDescent="0.25">
      <c r="A8" s="137">
        <v>1</v>
      </c>
      <c r="B8" s="3" t="s">
        <v>7</v>
      </c>
      <c r="C8" s="4"/>
      <c r="D8" s="138">
        <f>SUM(D9:D21)</f>
        <v>6526828.21</v>
      </c>
    </row>
    <row r="9" spans="1:4" outlineLevel="1" x14ac:dyDescent="0.2">
      <c r="A9" s="139" t="s">
        <v>8</v>
      </c>
      <c r="B9" s="140" t="s">
        <v>660</v>
      </c>
      <c r="C9" s="141" t="s">
        <v>63</v>
      </c>
      <c r="D9" s="142">
        <f>PLANILHA!H39</f>
        <v>43501.91</v>
      </c>
    </row>
    <row r="10" spans="1:4" ht="24" outlineLevel="1" x14ac:dyDescent="0.2">
      <c r="A10" s="139" t="s">
        <v>277</v>
      </c>
      <c r="B10" s="28" t="s">
        <v>661</v>
      </c>
      <c r="C10" s="141" t="s">
        <v>63</v>
      </c>
      <c r="D10" s="142">
        <f>PLANILHA!H41</f>
        <v>1420779.52</v>
      </c>
    </row>
    <row r="11" spans="1:4" outlineLevel="1" x14ac:dyDescent="0.2">
      <c r="A11" s="139" t="s">
        <v>278</v>
      </c>
      <c r="B11" s="5" t="s">
        <v>265</v>
      </c>
      <c r="C11" s="141" t="s">
        <v>63</v>
      </c>
      <c r="D11" s="142">
        <f>PLANILHA!H49</f>
        <v>2082940.4600000007</v>
      </c>
    </row>
    <row r="12" spans="1:4" outlineLevel="1" x14ac:dyDescent="0.2">
      <c r="A12" s="139" t="s">
        <v>279</v>
      </c>
      <c r="B12" s="5" t="s">
        <v>294</v>
      </c>
      <c r="C12" s="141" t="s">
        <v>63</v>
      </c>
      <c r="D12" s="142">
        <f>PLANILHA!H182</f>
        <v>367555.26</v>
      </c>
    </row>
    <row r="13" spans="1:4" outlineLevel="1" x14ac:dyDescent="0.2">
      <c r="A13" s="139" t="s">
        <v>280</v>
      </c>
      <c r="B13" s="5" t="s">
        <v>12</v>
      </c>
      <c r="C13" s="141" t="s">
        <v>63</v>
      </c>
      <c r="D13" s="142">
        <f>PLANILHA!H184</f>
        <v>660129.62000000011</v>
      </c>
    </row>
    <row r="14" spans="1:4" outlineLevel="1" x14ac:dyDescent="0.2">
      <c r="A14" s="139" t="s">
        <v>281</v>
      </c>
      <c r="B14" s="5" t="s">
        <v>668</v>
      </c>
      <c r="C14" s="141" t="s">
        <v>63</v>
      </c>
      <c r="D14" s="142">
        <f>PLANILHA!H243</f>
        <v>127347.99000000002</v>
      </c>
    </row>
    <row r="15" spans="1:4" outlineLevel="1" x14ac:dyDescent="0.2">
      <c r="A15" s="139" t="s">
        <v>282</v>
      </c>
      <c r="B15" s="28" t="s">
        <v>662</v>
      </c>
      <c r="C15" s="141" t="s">
        <v>63</v>
      </c>
      <c r="D15" s="142">
        <f>PLANILHA!H259</f>
        <v>1304484.3499999999</v>
      </c>
    </row>
    <row r="16" spans="1:4" outlineLevel="1" x14ac:dyDescent="0.2">
      <c r="A16" s="139" t="s">
        <v>283</v>
      </c>
      <c r="B16" s="5" t="s">
        <v>272</v>
      </c>
      <c r="C16" s="141" t="s">
        <v>63</v>
      </c>
      <c r="D16" s="142">
        <f>PLANILHA!H277</f>
        <v>52813.06</v>
      </c>
    </row>
    <row r="17" spans="1:4" ht="24" outlineLevel="1" x14ac:dyDescent="0.2">
      <c r="A17" s="139" t="s">
        <v>284</v>
      </c>
      <c r="B17" s="28" t="s">
        <v>669</v>
      </c>
      <c r="C17" s="141" t="s">
        <v>63</v>
      </c>
      <c r="D17" s="142">
        <f>PLANILHA!H279</f>
        <v>20974.55</v>
      </c>
    </row>
    <row r="18" spans="1:4" outlineLevel="1" x14ac:dyDescent="0.2">
      <c r="A18" s="139" t="s">
        <v>285</v>
      </c>
      <c r="B18" s="28" t="s">
        <v>295</v>
      </c>
      <c r="C18" s="141" t="s">
        <v>63</v>
      </c>
      <c r="D18" s="142">
        <f>PLANILHA!H281</f>
        <v>97157.45</v>
      </c>
    </row>
    <row r="19" spans="1:4" outlineLevel="1" x14ac:dyDescent="0.2">
      <c r="A19" s="139" t="s">
        <v>296</v>
      </c>
      <c r="B19" s="5" t="s">
        <v>276</v>
      </c>
      <c r="C19" s="141" t="s">
        <v>63</v>
      </c>
      <c r="D19" s="142">
        <f>PLANILHA!H287</f>
        <v>9511.5</v>
      </c>
    </row>
    <row r="20" spans="1:4" outlineLevel="1" x14ac:dyDescent="0.2">
      <c r="A20" s="139" t="s">
        <v>297</v>
      </c>
      <c r="B20" s="28" t="s">
        <v>664</v>
      </c>
      <c r="C20" s="141" t="s">
        <v>63</v>
      </c>
      <c r="D20" s="142">
        <f>PLANILHA!H301</f>
        <v>228804.96999999997</v>
      </c>
    </row>
    <row r="21" spans="1:4" outlineLevel="1" x14ac:dyDescent="0.2">
      <c r="A21" s="139" t="s">
        <v>298</v>
      </c>
      <c r="B21" s="28" t="s">
        <v>241</v>
      </c>
      <c r="C21" s="141" t="s">
        <v>63</v>
      </c>
      <c r="D21" s="142">
        <f>PLANILHA!H322</f>
        <v>110827.57</v>
      </c>
    </row>
    <row r="22" spans="1:4" ht="6.95" customHeight="1" thickBot="1" x14ac:dyDescent="0.25">
      <c r="A22" s="159"/>
      <c r="B22" s="160"/>
      <c r="C22" s="160"/>
      <c r="D22" s="161"/>
    </row>
    <row r="23" spans="1:4" ht="15.75" thickBot="1" x14ac:dyDescent="0.25">
      <c r="A23" s="137">
        <v>2</v>
      </c>
      <c r="B23" s="3" t="s">
        <v>14</v>
      </c>
      <c r="C23" s="4"/>
      <c r="D23" s="138">
        <f>SUM(D24,D38,D52,D66)</f>
        <v>875381.70000000019</v>
      </c>
    </row>
    <row r="24" spans="1:4" outlineLevel="1" x14ac:dyDescent="0.2">
      <c r="A24" s="143" t="s">
        <v>15</v>
      </c>
      <c r="B24" s="144" t="s">
        <v>38</v>
      </c>
      <c r="C24" s="141"/>
      <c r="D24" s="145">
        <f>SUM(D25:D37)</f>
        <v>14262.720000000001</v>
      </c>
    </row>
    <row r="25" spans="1:4" outlineLevel="2" x14ac:dyDescent="0.2">
      <c r="A25" s="139" t="s">
        <v>17</v>
      </c>
      <c r="B25" s="140" t="s">
        <v>660</v>
      </c>
      <c r="C25" s="141" t="s">
        <v>63</v>
      </c>
      <c r="D25" s="142">
        <f>D9*(PLANILHA!$H$9/'RESUMO CAPEX'!$D$8)</f>
        <v>95.062339904178359</v>
      </c>
    </row>
    <row r="26" spans="1:4" ht="24" outlineLevel="2" x14ac:dyDescent="0.2">
      <c r="A26" s="139" t="s">
        <v>18</v>
      </c>
      <c r="B26" s="28" t="s">
        <v>661</v>
      </c>
      <c r="C26" s="141" t="s">
        <v>63</v>
      </c>
      <c r="D26" s="142">
        <f>D10*(PLANILHA!$H$9/'RESUMO CAPEX'!$D$8)</f>
        <v>3104.7516226100274</v>
      </c>
    </row>
    <row r="27" spans="1:4" outlineLevel="2" x14ac:dyDescent="0.2">
      <c r="A27" s="139" t="s">
        <v>19</v>
      </c>
      <c r="B27" s="5" t="s">
        <v>265</v>
      </c>
      <c r="C27" s="141" t="s">
        <v>63</v>
      </c>
      <c r="D27" s="142">
        <f>D11*(PLANILHA!$H$9/'RESUMO CAPEX'!$D$8)</f>
        <v>4551.7356366349359</v>
      </c>
    </row>
    <row r="28" spans="1:4" outlineLevel="2" x14ac:dyDescent="0.2">
      <c r="A28" s="139" t="s">
        <v>20</v>
      </c>
      <c r="B28" s="5" t="s">
        <v>294</v>
      </c>
      <c r="C28" s="141" t="s">
        <v>63</v>
      </c>
      <c r="D28" s="142">
        <f>D12*(PLANILHA!$H$9/'RESUMO CAPEX'!$D$8)</f>
        <v>803.19836668524795</v>
      </c>
    </row>
    <row r="29" spans="1:4" outlineLevel="2" x14ac:dyDescent="0.2">
      <c r="A29" s="139" t="s">
        <v>21</v>
      </c>
      <c r="B29" s="5" t="s">
        <v>12</v>
      </c>
      <c r="C29" s="141" t="s">
        <v>63</v>
      </c>
      <c r="D29" s="142">
        <f>D13*(PLANILHA!$H$9/'RESUMO CAPEX'!$D$8)</f>
        <v>1442.5450817505739</v>
      </c>
    </row>
    <row r="30" spans="1:4" outlineLevel="2" x14ac:dyDescent="0.2">
      <c r="A30" s="139" t="s">
        <v>22</v>
      </c>
      <c r="B30" s="5" t="s">
        <v>668</v>
      </c>
      <c r="C30" s="141" t="s">
        <v>63</v>
      </c>
      <c r="D30" s="142">
        <f>D14*(PLANILHA!$H$9/'RESUMO CAPEX'!$D$8)</f>
        <v>278.28658354297335</v>
      </c>
    </row>
    <row r="31" spans="1:4" outlineLevel="2" x14ac:dyDescent="0.2">
      <c r="A31" s="139" t="s">
        <v>23</v>
      </c>
      <c r="B31" s="28" t="s">
        <v>662</v>
      </c>
      <c r="C31" s="141" t="s">
        <v>63</v>
      </c>
      <c r="D31" s="142">
        <f>D15*(PLANILHA!$H$9/'RESUMO CAPEX'!$D$8)</f>
        <v>2850.618160889514</v>
      </c>
    </row>
    <row r="32" spans="1:4" outlineLevel="2" x14ac:dyDescent="0.2">
      <c r="A32" s="139" t="s">
        <v>24</v>
      </c>
      <c r="B32" s="5" t="s">
        <v>272</v>
      </c>
      <c r="C32" s="141" t="s">
        <v>63</v>
      </c>
      <c r="D32" s="142">
        <f>D16*(PLANILHA!$H$9/'RESUMO CAPEX'!$D$8)</f>
        <v>115.4094857237249</v>
      </c>
    </row>
    <row r="33" spans="1:4" outlineLevel="2" x14ac:dyDescent="0.2">
      <c r="A33" s="139" t="s">
        <v>25</v>
      </c>
      <c r="B33" s="5" t="s">
        <v>669</v>
      </c>
      <c r="C33" s="141" t="s">
        <v>63</v>
      </c>
      <c r="D33" s="142">
        <f>D17*(PLANILHA!$H$9/'RESUMO CAPEX'!$D$8)</f>
        <v>45.834534654620548</v>
      </c>
    </row>
    <row r="34" spans="1:4" outlineLevel="2" x14ac:dyDescent="0.2">
      <c r="A34" s="139" t="s">
        <v>26</v>
      </c>
      <c r="B34" s="28" t="s">
        <v>295</v>
      </c>
      <c r="C34" s="141" t="s">
        <v>63</v>
      </c>
      <c r="D34" s="142">
        <f>D18*(PLANILHA!$H$9/'RESUMO CAPEX'!$D$8)</f>
        <v>212.31285100178852</v>
      </c>
    </row>
    <row r="35" spans="1:4" outlineLevel="2" x14ac:dyDescent="0.2">
      <c r="A35" s="139" t="s">
        <v>299</v>
      </c>
      <c r="B35" s="5" t="s">
        <v>276</v>
      </c>
      <c r="C35" s="141" t="s">
        <v>63</v>
      </c>
      <c r="D35" s="142">
        <f>D19*(PLANILHA!$H$9/'RESUMO CAPEX'!$D$8)</f>
        <v>20.784959694840811</v>
      </c>
    </row>
    <row r="36" spans="1:4" outlineLevel="2" x14ac:dyDescent="0.2">
      <c r="A36" s="139" t="s">
        <v>300</v>
      </c>
      <c r="B36" s="28" t="s">
        <v>664</v>
      </c>
      <c r="C36" s="141" t="s">
        <v>63</v>
      </c>
      <c r="D36" s="142">
        <f>D20*(PLANILHA!$H$9/'RESUMO CAPEX'!$D$8)</f>
        <v>499.99496182823532</v>
      </c>
    </row>
    <row r="37" spans="1:4" outlineLevel="2" x14ac:dyDescent="0.2">
      <c r="A37" s="139" t="s">
        <v>301</v>
      </c>
      <c r="B37" s="28" t="s">
        <v>241</v>
      </c>
      <c r="C37" s="141" t="s">
        <v>63</v>
      </c>
      <c r="D37" s="142">
        <f>D21*(PLANILHA!$H$9/'RESUMO CAPEX'!$D$8)</f>
        <v>242.18541507934069</v>
      </c>
    </row>
    <row r="38" spans="1:4" outlineLevel="1" x14ac:dyDescent="0.2">
      <c r="A38" s="143" t="s">
        <v>9</v>
      </c>
      <c r="B38" s="7" t="s">
        <v>16</v>
      </c>
      <c r="C38" s="6"/>
      <c r="D38" s="145">
        <f>SUM(D39:D51)</f>
        <v>536314.04000000015</v>
      </c>
    </row>
    <row r="39" spans="1:4" outlineLevel="2" x14ac:dyDescent="0.2">
      <c r="A39" s="139" t="s">
        <v>28</v>
      </c>
      <c r="B39" s="140" t="s">
        <v>660</v>
      </c>
      <c r="C39" s="141" t="s">
        <v>63</v>
      </c>
      <c r="D39" s="142">
        <f>D9*(PLANILHA!$H$11/'RESUMO CAPEX'!$D$8)</f>
        <v>3574.5823774050891</v>
      </c>
    </row>
    <row r="40" spans="1:4" ht="24" outlineLevel="2" x14ac:dyDescent="0.2">
      <c r="A40" s="139" t="s">
        <v>29</v>
      </c>
      <c r="B40" s="28" t="s">
        <v>661</v>
      </c>
      <c r="C40" s="141" t="s">
        <v>63</v>
      </c>
      <c r="D40" s="142">
        <f>D10*(PLANILHA!$H$11/'RESUMO CAPEX'!$D$8)</f>
        <v>116746.44709554272</v>
      </c>
    </row>
    <row r="41" spans="1:4" outlineLevel="2" x14ac:dyDescent="0.2">
      <c r="A41" s="139" t="s">
        <v>30</v>
      </c>
      <c r="B41" s="5" t="s">
        <v>265</v>
      </c>
      <c r="C41" s="141" t="s">
        <v>63</v>
      </c>
      <c r="D41" s="142">
        <f>D11*(PLANILHA!$H$11/'RESUMO CAPEX'!$D$8)</f>
        <v>171156.67476439659</v>
      </c>
    </row>
    <row r="42" spans="1:4" outlineLevel="2" x14ac:dyDescent="0.2">
      <c r="A42" s="139" t="s">
        <v>31</v>
      </c>
      <c r="B42" s="5" t="s">
        <v>294</v>
      </c>
      <c r="C42" s="141" t="s">
        <v>63</v>
      </c>
      <c r="D42" s="142">
        <f>D12*(PLANILHA!$H$11/'RESUMO CAPEX'!$D$8)</f>
        <v>30202.272845457719</v>
      </c>
    </row>
    <row r="43" spans="1:4" outlineLevel="2" x14ac:dyDescent="0.2">
      <c r="A43" s="139" t="s">
        <v>32</v>
      </c>
      <c r="B43" s="5" t="s">
        <v>12</v>
      </c>
      <c r="C43" s="141" t="s">
        <v>63</v>
      </c>
      <c r="D43" s="142">
        <f>D13*(PLANILHA!$H$11/'RESUMO CAPEX'!$D$8)</f>
        <v>54243.312683399839</v>
      </c>
    </row>
    <row r="44" spans="1:4" outlineLevel="2" x14ac:dyDescent="0.2">
      <c r="A44" s="139" t="s">
        <v>33</v>
      </c>
      <c r="B44" s="5" t="s">
        <v>668</v>
      </c>
      <c r="C44" s="141" t="s">
        <v>63</v>
      </c>
      <c r="D44" s="142">
        <f>D14*(PLANILHA!$H$11/'RESUMO CAPEX'!$D$8)</f>
        <v>10464.273427349732</v>
      </c>
    </row>
    <row r="45" spans="1:4" outlineLevel="2" x14ac:dyDescent="0.2">
      <c r="A45" s="139" t="s">
        <v>34</v>
      </c>
      <c r="B45" s="28" t="s">
        <v>662</v>
      </c>
      <c r="C45" s="141" t="s">
        <v>63</v>
      </c>
      <c r="D45" s="142">
        <f>D15*(PLANILHA!$H$11/'RESUMO CAPEX'!$D$8)</f>
        <v>107190.39161983304</v>
      </c>
    </row>
    <row r="46" spans="1:4" outlineLevel="2" x14ac:dyDescent="0.2">
      <c r="A46" s="139" t="s">
        <v>35</v>
      </c>
      <c r="B46" s="5" t="s">
        <v>272</v>
      </c>
      <c r="C46" s="141" t="s">
        <v>63</v>
      </c>
      <c r="D46" s="142">
        <f>D16*(PLANILHA!$H$11/'RESUMO CAPEX'!$D$8)</f>
        <v>4339.6860867221139</v>
      </c>
    </row>
    <row r="47" spans="1:4" outlineLevel="2" x14ac:dyDescent="0.2">
      <c r="A47" s="139" t="s">
        <v>36</v>
      </c>
      <c r="B47" s="5" t="s">
        <v>669</v>
      </c>
      <c r="C47" s="141" t="s">
        <v>63</v>
      </c>
      <c r="D47" s="142">
        <f>D17*(PLANILHA!$H$11/'RESUMO CAPEX'!$D$8)</f>
        <v>1723.4934467015794</v>
      </c>
    </row>
    <row r="48" spans="1:4" outlineLevel="2" x14ac:dyDescent="0.2">
      <c r="A48" s="139" t="s">
        <v>37</v>
      </c>
      <c r="B48" s="28" t="s">
        <v>295</v>
      </c>
      <c r="C48" s="141" t="s">
        <v>63</v>
      </c>
      <c r="D48" s="142">
        <f>D18*(PLANILHA!$H$11/'RESUMO CAPEX'!$D$8)</f>
        <v>7983.4956351023675</v>
      </c>
    </row>
    <row r="49" spans="1:4" outlineLevel="2" x14ac:dyDescent="0.2">
      <c r="A49" s="139" t="s">
        <v>302</v>
      </c>
      <c r="B49" s="5" t="s">
        <v>276</v>
      </c>
      <c r="C49" s="141" t="s">
        <v>63</v>
      </c>
      <c r="D49" s="142">
        <f>D19*(PLANILHA!$H$11/'RESUMO CAPEX'!$D$8)</f>
        <v>781.56660897621509</v>
      </c>
    </row>
    <row r="50" spans="1:4" outlineLevel="2" x14ac:dyDescent="0.2">
      <c r="A50" s="139" t="s">
        <v>303</v>
      </c>
      <c r="B50" s="28" t="s">
        <v>664</v>
      </c>
      <c r="C50" s="141" t="s">
        <v>63</v>
      </c>
      <c r="D50" s="142">
        <f>D20*(PLANILHA!$H$11/'RESUMO CAPEX'!$D$8)</f>
        <v>18801.0644503816</v>
      </c>
    </row>
    <row r="51" spans="1:4" outlineLevel="2" x14ac:dyDescent="0.2">
      <c r="A51" s="139" t="s">
        <v>304</v>
      </c>
      <c r="B51" s="28" t="s">
        <v>241</v>
      </c>
      <c r="C51" s="141" t="s">
        <v>63</v>
      </c>
      <c r="D51" s="142">
        <f>D21*(PLANILHA!$H$11/'RESUMO CAPEX'!$D$8)</f>
        <v>9106.7789587314419</v>
      </c>
    </row>
    <row r="52" spans="1:4" outlineLevel="1" x14ac:dyDescent="0.2">
      <c r="A52" s="143" t="s">
        <v>10</v>
      </c>
      <c r="B52" s="7" t="s">
        <v>27</v>
      </c>
      <c r="C52" s="6"/>
      <c r="D52" s="145">
        <f>SUM(D53:D65)</f>
        <v>104804.94</v>
      </c>
    </row>
    <row r="53" spans="1:4" outlineLevel="2" x14ac:dyDescent="0.2">
      <c r="A53" s="139" t="s">
        <v>39</v>
      </c>
      <c r="B53" s="140" t="s">
        <v>660</v>
      </c>
      <c r="C53" s="141" t="s">
        <v>63</v>
      </c>
      <c r="D53" s="142">
        <f>D9*(PLANILHA!$H$13/'RESUMO CAPEX'!$D$8)</f>
        <v>698.53455932087422</v>
      </c>
    </row>
    <row r="54" spans="1:4" ht="24" outlineLevel="2" x14ac:dyDescent="0.2">
      <c r="A54" s="139" t="s">
        <v>40</v>
      </c>
      <c r="B54" s="28" t="s">
        <v>661</v>
      </c>
      <c r="C54" s="141" t="s">
        <v>63</v>
      </c>
      <c r="D54" s="142">
        <f>D10*(PLANILHA!$H$13/'RESUMO CAPEX'!$D$8)</f>
        <v>22814.253348768438</v>
      </c>
    </row>
    <row r="55" spans="1:4" outlineLevel="2" x14ac:dyDescent="0.2">
      <c r="A55" s="139" t="s">
        <v>41</v>
      </c>
      <c r="B55" s="5" t="s">
        <v>265</v>
      </c>
      <c r="C55" s="141" t="s">
        <v>63</v>
      </c>
      <c r="D55" s="142">
        <f>D11*(PLANILHA!$H$13/'RESUMO CAPEX'!$D$8)</f>
        <v>33446.942819699623</v>
      </c>
    </row>
    <row r="56" spans="1:4" outlineLevel="2" x14ac:dyDescent="0.2">
      <c r="A56" s="139" t="s">
        <v>42</v>
      </c>
      <c r="B56" s="5" t="s">
        <v>294</v>
      </c>
      <c r="C56" s="141" t="s">
        <v>63</v>
      </c>
      <c r="D56" s="142">
        <f>D12*(PLANILHA!$H$13/'RESUMO CAPEX'!$D$8)</f>
        <v>5902.0408890131339</v>
      </c>
    </row>
    <row r="57" spans="1:4" outlineLevel="2" x14ac:dyDescent="0.2">
      <c r="A57" s="139" t="s">
        <v>43</v>
      </c>
      <c r="B57" s="5" t="s">
        <v>12</v>
      </c>
      <c r="C57" s="141" t="s">
        <v>63</v>
      </c>
      <c r="D57" s="142">
        <f>D13*(PLANILHA!$H$13/'RESUMO CAPEX'!$D$8)</f>
        <v>10600.071426780023</v>
      </c>
    </row>
    <row r="58" spans="1:4" outlineLevel="2" x14ac:dyDescent="0.2">
      <c r="A58" s="139" t="s">
        <v>44</v>
      </c>
      <c r="B58" s="5" t="s">
        <v>668</v>
      </c>
      <c r="C58" s="141" t="s">
        <v>63</v>
      </c>
      <c r="D58" s="142">
        <f>D14*(PLANILHA!$H$13/'RESUMO CAPEX'!$D$8)</f>
        <v>2044.8980763154791</v>
      </c>
    </row>
    <row r="59" spans="1:4" outlineLevel="2" x14ac:dyDescent="0.2">
      <c r="A59" s="139" t="s">
        <v>45</v>
      </c>
      <c r="B59" s="28" t="s">
        <v>662</v>
      </c>
      <c r="C59" s="141" t="s">
        <v>63</v>
      </c>
      <c r="D59" s="142">
        <f>D15*(PLANILHA!$H$13/'RESUMO CAPEX'!$D$8)</f>
        <v>20946.83660023725</v>
      </c>
    </row>
    <row r="60" spans="1:4" outlineLevel="2" x14ac:dyDescent="0.2">
      <c r="A60" s="139" t="s">
        <v>46</v>
      </c>
      <c r="B60" s="5" t="s">
        <v>272</v>
      </c>
      <c r="C60" s="141" t="s">
        <v>63</v>
      </c>
      <c r="D60" s="142">
        <f>D16*(PLANILHA!$H$13/'RESUMO CAPEX'!$D$8)</f>
        <v>848.04891540364281</v>
      </c>
    </row>
    <row r="61" spans="1:4" outlineLevel="2" x14ac:dyDescent="0.2">
      <c r="A61" s="139" t="s">
        <v>47</v>
      </c>
      <c r="B61" s="5" t="s">
        <v>669</v>
      </c>
      <c r="C61" s="141" t="s">
        <v>63</v>
      </c>
      <c r="D61" s="142">
        <f>D17*(PLANILHA!$H$13/'RESUMO CAPEX'!$D$8)</f>
        <v>336.8001092642516</v>
      </c>
    </row>
    <row r="62" spans="1:4" outlineLevel="2" x14ac:dyDescent="0.2">
      <c r="A62" s="139" t="s">
        <v>48</v>
      </c>
      <c r="B62" s="28" t="s">
        <v>295</v>
      </c>
      <c r="C62" s="141" t="s">
        <v>63</v>
      </c>
      <c r="D62" s="142">
        <f>D18*(PLANILHA!$H$13/'RESUMO CAPEX'!$D$8)</f>
        <v>1560.1116484423296</v>
      </c>
    </row>
    <row r="63" spans="1:4" outlineLevel="2" x14ac:dyDescent="0.2">
      <c r="A63" s="139" t="s">
        <v>305</v>
      </c>
      <c r="B63" s="5" t="s">
        <v>276</v>
      </c>
      <c r="C63" s="141" t="s">
        <v>63</v>
      </c>
      <c r="D63" s="142">
        <f>D19*(PLANILHA!$H$13/'RESUMO CAPEX'!$D$8)</f>
        <v>152.73148836408549</v>
      </c>
    </row>
    <row r="64" spans="1:4" outlineLevel="2" x14ac:dyDescent="0.2">
      <c r="A64" s="139" t="s">
        <v>306</v>
      </c>
      <c r="B64" s="28" t="s">
        <v>664</v>
      </c>
      <c r="C64" s="141" t="s">
        <v>63</v>
      </c>
      <c r="D64" s="142">
        <f>D20*(PLANILHA!$H$13/'RESUMO CAPEX'!$D$8)</f>
        <v>3674.0496886085189</v>
      </c>
    </row>
    <row r="65" spans="1:4" outlineLevel="2" x14ac:dyDescent="0.2">
      <c r="A65" s="139" t="s">
        <v>307</v>
      </c>
      <c r="B65" s="28" t="s">
        <v>241</v>
      </c>
      <c r="C65" s="141" t="s">
        <v>63</v>
      </c>
      <c r="D65" s="142">
        <f>D21*(PLANILHA!$H$13/'RESUMO CAPEX'!$D$8)</f>
        <v>1779.6204297823554</v>
      </c>
    </row>
    <row r="66" spans="1:4" outlineLevel="1" x14ac:dyDescent="0.2">
      <c r="A66" s="143" t="s">
        <v>11</v>
      </c>
      <c r="B66" s="7" t="s">
        <v>49</v>
      </c>
      <c r="C66" s="6"/>
      <c r="D66" s="145">
        <f>SUM(D67:D76)</f>
        <v>220000</v>
      </c>
    </row>
    <row r="67" spans="1:4" ht="24" outlineLevel="2" x14ac:dyDescent="0.2">
      <c r="A67" s="139" t="s">
        <v>50</v>
      </c>
      <c r="B67" s="28" t="s">
        <v>661</v>
      </c>
      <c r="C67" s="141" t="s">
        <v>63</v>
      </c>
      <c r="D67" s="142">
        <f>PLANILHA!H29</f>
        <v>50054.13</v>
      </c>
    </row>
    <row r="68" spans="1:4" outlineLevel="2" x14ac:dyDescent="0.2">
      <c r="A68" s="139" t="s">
        <v>51</v>
      </c>
      <c r="B68" s="5" t="s">
        <v>265</v>
      </c>
      <c r="C68" s="141" t="s">
        <v>63</v>
      </c>
      <c r="D68" s="142">
        <f>PLANILHA!H30</f>
        <v>73373.98</v>
      </c>
    </row>
    <row r="69" spans="1:4" outlineLevel="2" x14ac:dyDescent="0.2">
      <c r="A69" s="139" t="s">
        <v>52</v>
      </c>
      <c r="B69" s="5" t="s">
        <v>294</v>
      </c>
      <c r="C69" s="141" t="s">
        <v>63</v>
      </c>
      <c r="D69" s="142">
        <f>PLANILHA!H31</f>
        <v>12947.98</v>
      </c>
    </row>
    <row r="70" spans="1:4" outlineLevel="2" x14ac:dyDescent="0.2">
      <c r="A70" s="139" t="s">
        <v>53</v>
      </c>
      <c r="B70" s="5" t="s">
        <v>12</v>
      </c>
      <c r="C70" s="141" t="s">
        <v>63</v>
      </c>
      <c r="D70" s="142">
        <f>PLANILHA!H32</f>
        <v>23254.560000000001</v>
      </c>
    </row>
    <row r="71" spans="1:4" outlineLevel="2" x14ac:dyDescent="0.2">
      <c r="A71" s="139" t="s">
        <v>54</v>
      </c>
      <c r="B71" s="28" t="s">
        <v>662</v>
      </c>
      <c r="C71" s="141" t="s">
        <v>63</v>
      </c>
      <c r="D71" s="142">
        <f>PLANILHA!H33</f>
        <v>45952.14</v>
      </c>
    </row>
    <row r="72" spans="1:4" outlineLevel="2" x14ac:dyDescent="0.2">
      <c r="A72" s="139" t="s">
        <v>55</v>
      </c>
      <c r="B72" s="5" t="s">
        <v>272</v>
      </c>
      <c r="C72" s="141" t="s">
        <v>63</v>
      </c>
      <c r="D72" s="142">
        <f>PLANILHA!H34</f>
        <v>1860.48</v>
      </c>
    </row>
    <row r="73" spans="1:4" ht="24" outlineLevel="2" x14ac:dyDescent="0.2">
      <c r="A73" s="139" t="s">
        <v>56</v>
      </c>
      <c r="B73" s="28" t="s">
        <v>669</v>
      </c>
      <c r="C73" s="141" t="s">
        <v>63</v>
      </c>
      <c r="D73" s="142">
        <f>PLANILHA!H35</f>
        <v>738.88</v>
      </c>
    </row>
    <row r="74" spans="1:4" outlineLevel="2" x14ac:dyDescent="0.2">
      <c r="A74" s="139" t="s">
        <v>57</v>
      </c>
      <c r="B74" s="28" t="s">
        <v>295</v>
      </c>
      <c r="C74" s="141" t="s">
        <v>63</v>
      </c>
      <c r="D74" s="142">
        <f>PLANILHA!H36</f>
        <v>3422.59</v>
      </c>
    </row>
    <row r="75" spans="1:4" outlineLevel="2" x14ac:dyDescent="0.2">
      <c r="A75" s="139" t="s">
        <v>58</v>
      </c>
      <c r="B75" s="5" t="s">
        <v>276</v>
      </c>
      <c r="C75" s="141" t="s">
        <v>63</v>
      </c>
      <c r="D75" s="142">
        <f>PLANILHA!H37</f>
        <v>335.06</v>
      </c>
    </row>
    <row r="76" spans="1:4" outlineLevel="2" x14ac:dyDescent="0.2">
      <c r="A76" s="139" t="s">
        <v>59</v>
      </c>
      <c r="B76" s="28" t="s">
        <v>664</v>
      </c>
      <c r="C76" s="141" t="s">
        <v>63</v>
      </c>
      <c r="D76" s="142">
        <f>PLANILHA!H38</f>
        <v>8060.2</v>
      </c>
    </row>
    <row r="77" spans="1:4" ht="6.95" customHeight="1" thickBot="1" x14ac:dyDescent="0.25">
      <c r="A77" s="159"/>
      <c r="B77" s="160"/>
      <c r="C77" s="160"/>
      <c r="D77" s="161"/>
    </row>
    <row r="78" spans="1:4" ht="15.75" x14ac:dyDescent="0.25">
      <c r="A78" s="146"/>
      <c r="B78" s="147" t="s">
        <v>670</v>
      </c>
      <c r="C78" s="148"/>
      <c r="D78" s="149">
        <f>SUM(D8,D23)</f>
        <v>7402209.9100000001</v>
      </c>
    </row>
  </sheetData>
  <mergeCells count="8">
    <mergeCell ref="A1:D1"/>
    <mergeCell ref="A4:D4"/>
    <mergeCell ref="A5:D5"/>
    <mergeCell ref="A77:D77"/>
    <mergeCell ref="A22:D22"/>
    <mergeCell ref="A6:D6"/>
    <mergeCell ref="A3:D3"/>
    <mergeCell ref="A2:D2"/>
  </mergeCells>
  <phoneticPr fontId="2" type="noConversion"/>
  <pageMargins left="0.511811024" right="0.511811024" top="0.78740157499999996" bottom="0.78740157499999996" header="0.31496062000000002" footer="0.31496062000000002"/>
  <pageSetup paperSize="9" scale="71" fitToHeight="0" orientation="portrait" r:id="rId1"/>
  <rowBreaks count="1" manualBreakCount="1">
    <brk id="51" max="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26"/>
  <sheetViews>
    <sheetView view="pageBreakPreview" zoomScaleNormal="85" zoomScaleSheetLayoutView="100" workbookViewId="0">
      <selection activeCell="D334" sqref="D334"/>
    </sheetView>
  </sheetViews>
  <sheetFormatPr defaultRowHeight="12" outlineLevelRow="1" x14ac:dyDescent="0.2"/>
  <cols>
    <col min="1" max="1" width="7.28515625" style="2" bestFit="1" customWidth="1"/>
    <col min="2" max="2" width="9.140625" style="2"/>
    <col min="3" max="3" width="12.42578125" style="2" bestFit="1" customWidth="1"/>
    <col min="4" max="4" width="77" style="34" bestFit="1" customWidth="1"/>
    <col min="5" max="5" width="16.7109375" style="17" customWidth="1"/>
    <col min="6" max="6" width="16.7109375" style="23" customWidth="1"/>
    <col min="7" max="8" width="21.7109375" style="58" customWidth="1"/>
    <col min="9" max="16384" width="9.140625" style="2"/>
  </cols>
  <sheetData>
    <row r="1" spans="1:8" ht="45" customHeight="1" x14ac:dyDescent="0.2">
      <c r="A1" s="172"/>
      <c r="B1" s="173"/>
      <c r="C1" s="173"/>
      <c r="D1" s="173"/>
      <c r="E1" s="173"/>
      <c r="F1" s="173"/>
      <c r="G1" s="173"/>
      <c r="H1" s="174"/>
    </row>
    <row r="2" spans="1:8" ht="15" customHeight="1" x14ac:dyDescent="0.2">
      <c r="A2" s="162" t="s">
        <v>0</v>
      </c>
      <c r="B2" s="163"/>
      <c r="C2" s="163"/>
      <c r="D2" s="163"/>
      <c r="E2" s="163"/>
      <c r="F2" s="163"/>
      <c r="G2" s="163"/>
      <c r="H2" s="164"/>
    </row>
    <row r="3" spans="1:8" ht="15" customHeight="1" x14ac:dyDescent="0.2">
      <c r="A3" s="175" t="s">
        <v>1</v>
      </c>
      <c r="B3" s="176"/>
      <c r="C3" s="176"/>
      <c r="D3" s="176"/>
      <c r="E3" s="176"/>
      <c r="F3" s="176"/>
      <c r="G3" s="179"/>
      <c r="H3" s="11" t="s">
        <v>71</v>
      </c>
    </row>
    <row r="4" spans="1:8" ht="15" customHeight="1" x14ac:dyDescent="0.2">
      <c r="A4" s="180"/>
      <c r="B4" s="181"/>
      <c r="C4" s="181"/>
      <c r="D4" s="181"/>
      <c r="E4" s="181"/>
      <c r="F4" s="181"/>
      <c r="G4" s="182"/>
      <c r="H4" s="31" t="s">
        <v>657</v>
      </c>
    </row>
    <row r="5" spans="1:8" ht="15" customHeight="1" x14ac:dyDescent="0.2">
      <c r="A5" s="175" t="s">
        <v>64</v>
      </c>
      <c r="B5" s="176"/>
      <c r="C5" s="176"/>
      <c r="D5" s="176"/>
      <c r="E5" s="176"/>
      <c r="F5" s="176"/>
      <c r="G5" s="11" t="s">
        <v>359</v>
      </c>
      <c r="H5" s="11" t="s">
        <v>70</v>
      </c>
    </row>
    <row r="6" spans="1:8" ht="15" customHeight="1" x14ac:dyDescent="0.2">
      <c r="A6" s="177"/>
      <c r="B6" s="178"/>
      <c r="C6" s="178"/>
      <c r="D6" s="178"/>
      <c r="E6" s="178"/>
      <c r="F6" s="178"/>
      <c r="G6" s="24">
        <v>0.23069999999999999</v>
      </c>
      <c r="H6" s="24">
        <v>0.20559999999999998</v>
      </c>
    </row>
    <row r="7" spans="1:8" ht="6.95" customHeight="1" x14ac:dyDescent="0.2">
      <c r="A7" s="168"/>
      <c r="B7" s="169"/>
      <c r="C7" s="169"/>
      <c r="D7" s="169"/>
      <c r="E7" s="169"/>
      <c r="F7" s="169"/>
      <c r="G7" s="170"/>
      <c r="H7" s="171"/>
    </row>
    <row r="8" spans="1:8" ht="15" customHeight="1" x14ac:dyDescent="0.2">
      <c r="A8" s="8" t="s">
        <v>3</v>
      </c>
      <c r="B8" s="8" t="s">
        <v>65</v>
      </c>
      <c r="C8" s="8" t="s">
        <v>66</v>
      </c>
      <c r="D8" s="35" t="s">
        <v>4</v>
      </c>
      <c r="E8" s="9" t="s">
        <v>5</v>
      </c>
      <c r="F8" s="18" t="s">
        <v>67</v>
      </c>
      <c r="G8" s="12" t="s">
        <v>68</v>
      </c>
      <c r="H8" s="12" t="s">
        <v>69</v>
      </c>
    </row>
    <row r="9" spans="1:8" x14ac:dyDescent="0.2">
      <c r="A9" s="39">
        <v>1</v>
      </c>
      <c r="B9" s="40"/>
      <c r="C9" s="40"/>
      <c r="D9" s="36" t="s">
        <v>38</v>
      </c>
      <c r="E9" s="13"/>
      <c r="F9" s="19"/>
      <c r="G9" s="41"/>
      <c r="H9" s="42">
        <f>SUM(H10)</f>
        <v>14262.72</v>
      </c>
    </row>
    <row r="10" spans="1:8" outlineLevel="1" x14ac:dyDescent="0.2">
      <c r="A10" s="43" t="s">
        <v>8</v>
      </c>
      <c r="B10" s="44" t="s">
        <v>73</v>
      </c>
      <c r="C10" s="44" t="s">
        <v>99</v>
      </c>
      <c r="D10" s="10" t="s">
        <v>261</v>
      </c>
      <c r="E10" s="15" t="s">
        <v>263</v>
      </c>
      <c r="F10" s="20">
        <v>1</v>
      </c>
      <c r="G10" s="45">
        <v>14262.72</v>
      </c>
      <c r="H10" s="46">
        <f>ROUNDUP(F10*G10,2)</f>
        <v>14262.72</v>
      </c>
    </row>
    <row r="11" spans="1:8" x14ac:dyDescent="0.2">
      <c r="A11" s="47">
        <v>2</v>
      </c>
      <c r="B11" s="44"/>
      <c r="C11" s="44"/>
      <c r="D11" s="25" t="s">
        <v>16</v>
      </c>
      <c r="E11" s="14"/>
      <c r="F11" s="20"/>
      <c r="G11" s="45"/>
      <c r="H11" s="48">
        <f>SUM(H12)</f>
        <v>536314.04</v>
      </c>
    </row>
    <row r="12" spans="1:8" ht="84" outlineLevel="1" x14ac:dyDescent="0.2">
      <c r="A12" s="43" t="s">
        <v>15</v>
      </c>
      <c r="B12" s="44" t="s">
        <v>78</v>
      </c>
      <c r="C12" s="44" t="s">
        <v>79</v>
      </c>
      <c r="D12" s="10" t="s">
        <v>262</v>
      </c>
      <c r="E12" s="15" t="s">
        <v>263</v>
      </c>
      <c r="F12" s="20">
        <v>1</v>
      </c>
      <c r="G12" s="45">
        <v>536314.04</v>
      </c>
      <c r="H12" s="46">
        <f>ROUNDUP(F12*G12,2)</f>
        <v>536314.04</v>
      </c>
    </row>
    <row r="13" spans="1:8" x14ac:dyDescent="0.2">
      <c r="A13" s="47">
        <v>3</v>
      </c>
      <c r="B13" s="44"/>
      <c r="C13" s="44"/>
      <c r="D13" s="25" t="s">
        <v>27</v>
      </c>
      <c r="E13" s="14"/>
      <c r="F13" s="20"/>
      <c r="G13" s="45"/>
      <c r="H13" s="48">
        <f>SUM(H14:H27)</f>
        <v>104804.93999999999</v>
      </c>
    </row>
    <row r="14" spans="1:8" ht="48" outlineLevel="1" x14ac:dyDescent="0.2">
      <c r="A14" s="43" t="s">
        <v>60</v>
      </c>
      <c r="B14" s="44" t="s">
        <v>73</v>
      </c>
      <c r="C14" s="44" t="s">
        <v>80</v>
      </c>
      <c r="D14" s="10" t="s">
        <v>81</v>
      </c>
      <c r="E14" s="14" t="s">
        <v>82</v>
      </c>
      <c r="F14" s="20">
        <v>2</v>
      </c>
      <c r="G14" s="45">
        <v>381.59</v>
      </c>
      <c r="H14" s="46">
        <f t="shared" ref="H14:H38" si="0">ROUNDUP(F14*G14,2)</f>
        <v>763.18</v>
      </c>
    </row>
    <row r="15" spans="1:8" ht="72" outlineLevel="1" x14ac:dyDescent="0.2">
      <c r="A15" s="43" t="s">
        <v>61</v>
      </c>
      <c r="B15" s="44" t="s">
        <v>73</v>
      </c>
      <c r="C15" s="44" t="s">
        <v>124</v>
      </c>
      <c r="D15" s="10" t="s">
        <v>125</v>
      </c>
      <c r="E15" s="14" t="s">
        <v>83</v>
      </c>
      <c r="F15" s="20">
        <v>8</v>
      </c>
      <c r="G15" s="45">
        <v>1603.16</v>
      </c>
      <c r="H15" s="46">
        <f t="shared" si="0"/>
        <v>12825.28</v>
      </c>
    </row>
    <row r="16" spans="1:8" ht="60" outlineLevel="1" x14ac:dyDescent="0.2">
      <c r="A16" s="43" t="s">
        <v>62</v>
      </c>
      <c r="B16" s="44" t="s">
        <v>73</v>
      </c>
      <c r="C16" s="44" t="s">
        <v>126</v>
      </c>
      <c r="D16" s="29" t="s">
        <v>127</v>
      </c>
      <c r="E16" s="14" t="s">
        <v>83</v>
      </c>
      <c r="F16" s="20">
        <v>8</v>
      </c>
      <c r="G16" s="45">
        <v>976.18</v>
      </c>
      <c r="H16" s="46">
        <f t="shared" si="0"/>
        <v>7809.44</v>
      </c>
    </row>
    <row r="17" spans="1:8" ht="60" outlineLevel="1" x14ac:dyDescent="0.2">
      <c r="A17" s="43" t="s">
        <v>286</v>
      </c>
      <c r="B17" s="44" t="s">
        <v>73</v>
      </c>
      <c r="C17" s="44" t="s">
        <v>130</v>
      </c>
      <c r="D17" s="10" t="s">
        <v>131</v>
      </c>
      <c r="E17" s="14" t="s">
        <v>83</v>
      </c>
      <c r="F17" s="131">
        <v>16</v>
      </c>
      <c r="G17" s="45">
        <v>995.72</v>
      </c>
      <c r="H17" s="46">
        <f t="shared" si="0"/>
        <v>15931.52</v>
      </c>
    </row>
    <row r="18" spans="1:8" ht="72" outlineLevel="1" x14ac:dyDescent="0.2">
      <c r="A18" s="43" t="s">
        <v>287</v>
      </c>
      <c r="B18" s="44" t="s">
        <v>73</v>
      </c>
      <c r="C18" s="44" t="s">
        <v>128</v>
      </c>
      <c r="D18" s="10" t="s">
        <v>129</v>
      </c>
      <c r="E18" s="14" t="s">
        <v>83</v>
      </c>
      <c r="F18" s="20">
        <v>4</v>
      </c>
      <c r="G18" s="45">
        <v>1554.05</v>
      </c>
      <c r="H18" s="46">
        <f t="shared" si="0"/>
        <v>6216.2</v>
      </c>
    </row>
    <row r="19" spans="1:8" ht="36" outlineLevel="1" x14ac:dyDescent="0.2">
      <c r="A19" s="43" t="s">
        <v>347</v>
      </c>
      <c r="B19" s="44" t="s">
        <v>73</v>
      </c>
      <c r="C19" s="44" t="s">
        <v>122</v>
      </c>
      <c r="D19" s="10" t="s">
        <v>123</v>
      </c>
      <c r="E19" s="14" t="s">
        <v>83</v>
      </c>
      <c r="F19" s="20">
        <v>8</v>
      </c>
      <c r="G19" s="45">
        <v>1037.49</v>
      </c>
      <c r="H19" s="46">
        <f t="shared" si="0"/>
        <v>8299.92</v>
      </c>
    </row>
    <row r="20" spans="1:8" ht="24" outlineLevel="1" x14ac:dyDescent="0.2">
      <c r="A20" s="43" t="s">
        <v>288</v>
      </c>
      <c r="B20" s="44" t="s">
        <v>73</v>
      </c>
      <c r="C20" s="44" t="s">
        <v>114</v>
      </c>
      <c r="D20" s="10" t="s">
        <v>115</v>
      </c>
      <c r="E20" s="15" t="s">
        <v>263</v>
      </c>
      <c r="F20" s="20">
        <v>1</v>
      </c>
      <c r="G20" s="45">
        <v>775.14</v>
      </c>
      <c r="H20" s="46">
        <f t="shared" si="0"/>
        <v>775.14</v>
      </c>
    </row>
    <row r="21" spans="1:8" ht="24" outlineLevel="1" x14ac:dyDescent="0.2">
      <c r="A21" s="43" t="s">
        <v>348</v>
      </c>
      <c r="B21" s="44" t="s">
        <v>73</v>
      </c>
      <c r="C21" s="44" t="s">
        <v>116</v>
      </c>
      <c r="D21" s="10" t="s">
        <v>117</v>
      </c>
      <c r="E21" s="15" t="s">
        <v>263</v>
      </c>
      <c r="F21" s="20">
        <v>2</v>
      </c>
      <c r="G21" s="45">
        <v>396.94</v>
      </c>
      <c r="H21" s="46">
        <f t="shared" si="0"/>
        <v>793.88</v>
      </c>
    </row>
    <row r="22" spans="1:8" ht="24" outlineLevel="1" x14ac:dyDescent="0.2">
      <c r="A22" s="43" t="s">
        <v>349</v>
      </c>
      <c r="B22" s="44" t="s">
        <v>73</v>
      </c>
      <c r="C22" s="44" t="s">
        <v>118</v>
      </c>
      <c r="D22" s="10" t="s">
        <v>119</v>
      </c>
      <c r="E22" s="15" t="s">
        <v>263</v>
      </c>
      <c r="F22" s="20">
        <v>4</v>
      </c>
      <c r="G22" s="45">
        <v>1116.7</v>
      </c>
      <c r="H22" s="46">
        <f t="shared" si="0"/>
        <v>4466.8</v>
      </c>
    </row>
    <row r="23" spans="1:8" ht="24" outlineLevel="1" x14ac:dyDescent="0.2">
      <c r="A23" s="43" t="s">
        <v>350</v>
      </c>
      <c r="B23" s="44" t="s">
        <v>73</v>
      </c>
      <c r="C23" s="44" t="s">
        <v>120</v>
      </c>
      <c r="D23" s="10" t="s">
        <v>121</v>
      </c>
      <c r="E23" s="15" t="s">
        <v>263</v>
      </c>
      <c r="F23" s="20">
        <v>1</v>
      </c>
      <c r="G23" s="45">
        <v>396.94</v>
      </c>
      <c r="H23" s="46">
        <f t="shared" si="0"/>
        <v>396.94</v>
      </c>
    </row>
    <row r="24" spans="1:8" ht="24" outlineLevel="1" x14ac:dyDescent="0.2">
      <c r="A24" s="43" t="s">
        <v>351</v>
      </c>
      <c r="B24" s="44" t="s">
        <v>73</v>
      </c>
      <c r="C24" s="44" t="s">
        <v>84</v>
      </c>
      <c r="D24" s="10" t="s">
        <v>85</v>
      </c>
      <c r="E24" s="15" t="s">
        <v>263</v>
      </c>
      <c r="F24" s="20">
        <v>8</v>
      </c>
      <c r="G24" s="45">
        <v>1799.43</v>
      </c>
      <c r="H24" s="46">
        <f t="shared" si="0"/>
        <v>14395.44</v>
      </c>
    </row>
    <row r="25" spans="1:8" ht="36" outlineLevel="1" x14ac:dyDescent="0.2">
      <c r="A25" s="43" t="s">
        <v>352</v>
      </c>
      <c r="B25" s="44" t="s">
        <v>73</v>
      </c>
      <c r="C25" s="44" t="s">
        <v>87</v>
      </c>
      <c r="D25" s="10" t="s">
        <v>88</v>
      </c>
      <c r="E25" s="14" t="s">
        <v>89</v>
      </c>
      <c r="F25" s="131">
        <v>35</v>
      </c>
      <c r="G25" s="45">
        <v>16.100000000000001</v>
      </c>
      <c r="H25" s="46">
        <f t="shared" si="0"/>
        <v>563.5</v>
      </c>
    </row>
    <row r="26" spans="1:8" ht="24" outlineLevel="1" x14ac:dyDescent="0.2">
      <c r="A26" s="43" t="s">
        <v>354</v>
      </c>
      <c r="B26" s="44" t="s">
        <v>78</v>
      </c>
      <c r="C26" s="44" t="s">
        <v>90</v>
      </c>
      <c r="D26" s="10" t="s">
        <v>399</v>
      </c>
      <c r="E26" s="14" t="s">
        <v>82</v>
      </c>
      <c r="F26" s="132">
        <v>250</v>
      </c>
      <c r="G26" s="45">
        <v>37.81</v>
      </c>
      <c r="H26" s="46">
        <f t="shared" si="0"/>
        <v>9452.5</v>
      </c>
    </row>
    <row r="27" spans="1:8" outlineLevel="1" x14ac:dyDescent="0.2">
      <c r="A27" s="43" t="s">
        <v>355</v>
      </c>
      <c r="B27" s="44" t="s">
        <v>73</v>
      </c>
      <c r="C27" s="44" t="s">
        <v>244</v>
      </c>
      <c r="D27" s="10" t="s">
        <v>353</v>
      </c>
      <c r="E27" s="14" t="s">
        <v>83</v>
      </c>
      <c r="F27" s="20">
        <v>4</v>
      </c>
      <c r="G27" s="45">
        <v>5528.8</v>
      </c>
      <c r="H27" s="46">
        <f t="shared" si="0"/>
        <v>22115.200000000001</v>
      </c>
    </row>
    <row r="28" spans="1:8" x14ac:dyDescent="0.2">
      <c r="A28" s="43">
        <v>4</v>
      </c>
      <c r="C28" s="197"/>
      <c r="D28" s="201" t="s">
        <v>49</v>
      </c>
      <c r="E28" s="198"/>
      <c r="F28" s="199"/>
      <c r="G28" s="200"/>
      <c r="H28" s="48">
        <f>SUM(H29:H38)</f>
        <v>220000</v>
      </c>
    </row>
    <row r="29" spans="1:8" outlineLevel="1" x14ac:dyDescent="0.2">
      <c r="A29" s="43" t="s">
        <v>77</v>
      </c>
      <c r="C29" s="197"/>
      <c r="D29" s="197" t="s">
        <v>661</v>
      </c>
      <c r="E29" s="15" t="s">
        <v>263</v>
      </c>
      <c r="F29" s="199">
        <v>1</v>
      </c>
      <c r="G29" s="200">
        <v>50054.13</v>
      </c>
      <c r="H29" s="46">
        <f t="shared" si="0"/>
        <v>50054.13</v>
      </c>
    </row>
    <row r="30" spans="1:8" outlineLevel="1" x14ac:dyDescent="0.2">
      <c r="A30" s="43" t="s">
        <v>679</v>
      </c>
      <c r="C30" s="197"/>
      <c r="D30" s="197" t="s">
        <v>265</v>
      </c>
      <c r="E30" s="15" t="s">
        <v>263</v>
      </c>
      <c r="F30" s="199">
        <v>1</v>
      </c>
      <c r="G30" s="200">
        <v>73373.98</v>
      </c>
      <c r="H30" s="46">
        <f t="shared" si="0"/>
        <v>73373.98</v>
      </c>
    </row>
    <row r="31" spans="1:8" outlineLevel="1" x14ac:dyDescent="0.2">
      <c r="A31" s="43" t="s">
        <v>680</v>
      </c>
      <c r="C31" s="197"/>
      <c r="D31" s="197" t="s">
        <v>294</v>
      </c>
      <c r="E31" s="15" t="s">
        <v>263</v>
      </c>
      <c r="F31" s="199">
        <v>1</v>
      </c>
      <c r="G31" s="200">
        <v>12947.98</v>
      </c>
      <c r="H31" s="46">
        <f t="shared" si="0"/>
        <v>12947.98</v>
      </c>
    </row>
    <row r="32" spans="1:8" outlineLevel="1" x14ac:dyDescent="0.2">
      <c r="A32" s="43" t="s">
        <v>681</v>
      </c>
      <c r="C32" s="197"/>
      <c r="D32" s="197" t="s">
        <v>12</v>
      </c>
      <c r="E32" s="15" t="s">
        <v>263</v>
      </c>
      <c r="F32" s="199">
        <v>1</v>
      </c>
      <c r="G32" s="200">
        <v>23254.560000000001</v>
      </c>
      <c r="H32" s="46">
        <f t="shared" si="0"/>
        <v>23254.560000000001</v>
      </c>
    </row>
    <row r="33" spans="1:8" outlineLevel="1" x14ac:dyDescent="0.2">
      <c r="A33" s="43" t="s">
        <v>682</v>
      </c>
      <c r="C33" s="197"/>
      <c r="D33" s="197" t="s">
        <v>662</v>
      </c>
      <c r="E33" s="15" t="s">
        <v>263</v>
      </c>
      <c r="F33" s="199">
        <v>1</v>
      </c>
      <c r="G33" s="200">
        <v>45952.14</v>
      </c>
      <c r="H33" s="46">
        <f t="shared" si="0"/>
        <v>45952.14</v>
      </c>
    </row>
    <row r="34" spans="1:8" outlineLevel="1" x14ac:dyDescent="0.2">
      <c r="A34" s="43" t="s">
        <v>683</v>
      </c>
      <c r="C34" s="197"/>
      <c r="D34" s="197" t="s">
        <v>272</v>
      </c>
      <c r="E34" s="15" t="s">
        <v>263</v>
      </c>
      <c r="F34" s="199">
        <v>1</v>
      </c>
      <c r="G34" s="200">
        <v>1860.48</v>
      </c>
      <c r="H34" s="46">
        <f t="shared" si="0"/>
        <v>1860.48</v>
      </c>
    </row>
    <row r="35" spans="1:8" outlineLevel="1" x14ac:dyDescent="0.2">
      <c r="A35" s="43" t="s">
        <v>684</v>
      </c>
      <c r="C35" s="197"/>
      <c r="D35" s="197" t="s">
        <v>669</v>
      </c>
      <c r="E35" s="15" t="s">
        <v>263</v>
      </c>
      <c r="F35" s="199">
        <v>1</v>
      </c>
      <c r="G35" s="200">
        <v>738.88</v>
      </c>
      <c r="H35" s="46">
        <f t="shared" si="0"/>
        <v>738.88</v>
      </c>
    </row>
    <row r="36" spans="1:8" outlineLevel="1" x14ac:dyDescent="0.2">
      <c r="A36" s="43" t="s">
        <v>685</v>
      </c>
      <c r="C36" s="197"/>
      <c r="D36" s="197" t="s">
        <v>295</v>
      </c>
      <c r="E36" s="15" t="s">
        <v>263</v>
      </c>
      <c r="F36" s="199">
        <v>1</v>
      </c>
      <c r="G36" s="200">
        <v>3422.59</v>
      </c>
      <c r="H36" s="46">
        <f t="shared" si="0"/>
        <v>3422.59</v>
      </c>
    </row>
    <row r="37" spans="1:8" outlineLevel="1" x14ac:dyDescent="0.2">
      <c r="A37" s="43" t="s">
        <v>686</v>
      </c>
      <c r="C37" s="197"/>
      <c r="D37" s="197" t="s">
        <v>276</v>
      </c>
      <c r="E37" s="15" t="s">
        <v>263</v>
      </c>
      <c r="F37" s="199">
        <v>1</v>
      </c>
      <c r="G37" s="200">
        <v>335.06</v>
      </c>
      <c r="H37" s="46">
        <f t="shared" si="0"/>
        <v>335.06</v>
      </c>
    </row>
    <row r="38" spans="1:8" outlineLevel="1" x14ac:dyDescent="0.2">
      <c r="A38" s="43" t="s">
        <v>687</v>
      </c>
      <c r="C38" s="197"/>
      <c r="D38" s="197" t="s">
        <v>664</v>
      </c>
      <c r="E38" s="15" t="s">
        <v>263</v>
      </c>
      <c r="F38" s="199">
        <v>1</v>
      </c>
      <c r="G38" s="200">
        <v>8060.2</v>
      </c>
      <c r="H38" s="46">
        <f t="shared" si="0"/>
        <v>8060.2</v>
      </c>
    </row>
    <row r="39" spans="1:8" x14ac:dyDescent="0.2">
      <c r="A39" s="47">
        <v>5</v>
      </c>
      <c r="B39" s="44"/>
      <c r="C39" s="44"/>
      <c r="D39" s="25" t="s">
        <v>660</v>
      </c>
      <c r="E39" s="14"/>
      <c r="F39" s="20"/>
      <c r="G39" s="45"/>
      <c r="H39" s="48">
        <f>SUM(H40)</f>
        <v>43501.91</v>
      </c>
    </row>
    <row r="40" spans="1:8" ht="24" outlineLevel="1" x14ac:dyDescent="0.2">
      <c r="A40" s="43" t="s">
        <v>76</v>
      </c>
      <c r="B40" s="44" t="s">
        <v>78</v>
      </c>
      <c r="C40" s="44" t="s">
        <v>91</v>
      </c>
      <c r="D40" s="10" t="s">
        <v>358</v>
      </c>
      <c r="E40" s="15" t="s">
        <v>263</v>
      </c>
      <c r="F40" s="20">
        <v>1</v>
      </c>
      <c r="G40" s="45">
        <v>43501.91</v>
      </c>
      <c r="H40" s="46">
        <f>ROUNDUP(F40*G40,2)</f>
        <v>43501.91</v>
      </c>
    </row>
    <row r="41" spans="1:8" ht="36" x14ac:dyDescent="0.2">
      <c r="A41" s="47">
        <v>6</v>
      </c>
      <c r="B41" s="44"/>
      <c r="C41" s="44"/>
      <c r="D41" s="25" t="s">
        <v>661</v>
      </c>
      <c r="E41" s="14"/>
      <c r="F41" s="20"/>
      <c r="G41" s="45"/>
      <c r="H41" s="48">
        <f>SUM(H42:H48)</f>
        <v>1420779.52</v>
      </c>
    </row>
    <row r="42" spans="1:8" outlineLevel="1" x14ac:dyDescent="0.2">
      <c r="A42" s="43" t="s">
        <v>313</v>
      </c>
      <c r="B42" s="44" t="s">
        <v>78</v>
      </c>
      <c r="C42" s="44" t="s">
        <v>92</v>
      </c>
      <c r="D42" s="10" t="s">
        <v>264</v>
      </c>
      <c r="E42" s="15" t="s">
        <v>263</v>
      </c>
      <c r="F42" s="20">
        <v>1</v>
      </c>
      <c r="G42" s="45">
        <v>15148.99</v>
      </c>
      <c r="H42" s="46">
        <f t="shared" ref="H42:H48" si="1">ROUNDUP(F42*G42,2)</f>
        <v>15148.99</v>
      </c>
    </row>
    <row r="43" spans="1:8" ht="24" outlineLevel="1" x14ac:dyDescent="0.2">
      <c r="A43" s="43" t="s">
        <v>321</v>
      </c>
      <c r="B43" s="49" t="s">
        <v>73</v>
      </c>
      <c r="C43" s="49" t="s">
        <v>138</v>
      </c>
      <c r="D43" s="26" t="s">
        <v>292</v>
      </c>
      <c r="E43" s="15" t="s">
        <v>291</v>
      </c>
      <c r="F43" s="130">
        <v>861.24</v>
      </c>
      <c r="G43" s="45">
        <v>22.96</v>
      </c>
      <c r="H43" s="46">
        <f t="shared" si="1"/>
        <v>19774.079999999998</v>
      </c>
    </row>
    <row r="44" spans="1:8" ht="36" outlineLevel="1" x14ac:dyDescent="0.2">
      <c r="A44" s="43" t="s">
        <v>322</v>
      </c>
      <c r="B44" s="49" t="s">
        <v>73</v>
      </c>
      <c r="C44" s="49" t="s">
        <v>139</v>
      </c>
      <c r="D44" s="26" t="s">
        <v>140</v>
      </c>
      <c r="E44" s="15" t="s">
        <v>82</v>
      </c>
      <c r="F44" s="130">
        <v>1305.9775</v>
      </c>
      <c r="G44" s="45">
        <v>215.8</v>
      </c>
      <c r="H44" s="46">
        <f t="shared" si="1"/>
        <v>281829.95</v>
      </c>
    </row>
    <row r="45" spans="1:8" outlineLevel="1" x14ac:dyDescent="0.2">
      <c r="A45" s="43" t="s">
        <v>323</v>
      </c>
      <c r="B45" s="49" t="s">
        <v>73</v>
      </c>
      <c r="C45" s="49" t="s">
        <v>141</v>
      </c>
      <c r="D45" s="26" t="s">
        <v>360</v>
      </c>
      <c r="E45" s="15" t="s">
        <v>89</v>
      </c>
      <c r="F45" s="129">
        <v>88.87</v>
      </c>
      <c r="G45" s="45">
        <v>9.98</v>
      </c>
      <c r="H45" s="46">
        <f t="shared" si="1"/>
        <v>886.93</v>
      </c>
    </row>
    <row r="46" spans="1:8" ht="24" outlineLevel="1" x14ac:dyDescent="0.2">
      <c r="A46" s="43" t="s">
        <v>324</v>
      </c>
      <c r="B46" s="49" t="s">
        <v>73</v>
      </c>
      <c r="C46" s="49" t="s">
        <v>142</v>
      </c>
      <c r="D46" s="26" t="s">
        <v>143</v>
      </c>
      <c r="E46" s="15" t="s">
        <v>89</v>
      </c>
      <c r="F46" s="129">
        <v>88.87</v>
      </c>
      <c r="G46" s="45">
        <v>7.04</v>
      </c>
      <c r="H46" s="46">
        <f t="shared" si="1"/>
        <v>625.65</v>
      </c>
    </row>
    <row r="47" spans="1:8" ht="24" outlineLevel="1" x14ac:dyDescent="0.2">
      <c r="A47" s="43" t="s">
        <v>325</v>
      </c>
      <c r="B47" s="49" t="s">
        <v>73</v>
      </c>
      <c r="C47" s="49" t="s">
        <v>144</v>
      </c>
      <c r="D47" s="26" t="s">
        <v>145</v>
      </c>
      <c r="E47" s="15" t="s">
        <v>257</v>
      </c>
      <c r="F47" s="130">
        <v>421.24380000000002</v>
      </c>
      <c r="G47" s="45">
        <v>19.420000000000002</v>
      </c>
      <c r="H47" s="46">
        <f t="shared" si="1"/>
        <v>8180.56</v>
      </c>
    </row>
    <row r="48" spans="1:8" outlineLevel="1" x14ac:dyDescent="0.2">
      <c r="A48" s="43" t="s">
        <v>326</v>
      </c>
      <c r="B48" s="49" t="s">
        <v>78</v>
      </c>
      <c r="C48" s="49" t="s">
        <v>93</v>
      </c>
      <c r="D48" s="26" t="s">
        <v>312</v>
      </c>
      <c r="E48" s="15" t="s">
        <v>82</v>
      </c>
      <c r="F48" s="130">
        <v>1305.8558889999999</v>
      </c>
      <c r="G48" s="45">
        <v>838.02</v>
      </c>
      <c r="H48" s="46">
        <f t="shared" si="1"/>
        <v>1094333.3600000001</v>
      </c>
    </row>
    <row r="49" spans="1:8" x14ac:dyDescent="0.2">
      <c r="A49" s="50">
        <v>7</v>
      </c>
      <c r="B49" s="51"/>
      <c r="C49" s="51"/>
      <c r="D49" s="27" t="s">
        <v>265</v>
      </c>
      <c r="E49" s="16"/>
      <c r="F49" s="22"/>
      <c r="G49" s="52"/>
      <c r="H49" s="53">
        <f>SUM(H50:H181)</f>
        <v>2082940.4600000007</v>
      </c>
    </row>
    <row r="50" spans="1:8" ht="24" outlineLevel="1" x14ac:dyDescent="0.2">
      <c r="A50" s="54" t="s">
        <v>289</v>
      </c>
      <c r="B50" s="49" t="s">
        <v>78</v>
      </c>
      <c r="C50" s="49" t="s">
        <v>94</v>
      </c>
      <c r="D50" s="26" t="s">
        <v>314</v>
      </c>
      <c r="E50" s="15" t="s">
        <v>263</v>
      </c>
      <c r="F50" s="21">
        <v>1</v>
      </c>
      <c r="G50" s="45">
        <v>74758.38</v>
      </c>
      <c r="H50" s="46">
        <f t="shared" ref="H50:H65" si="2">ROUNDUP(F50*G50,2)</f>
        <v>74758.38</v>
      </c>
    </row>
    <row r="51" spans="1:8" ht="24" outlineLevel="1" x14ac:dyDescent="0.2">
      <c r="A51" s="54" t="s">
        <v>688</v>
      </c>
      <c r="B51" s="49" t="s">
        <v>73</v>
      </c>
      <c r="C51" s="49" t="s">
        <v>105</v>
      </c>
      <c r="D51" s="26" t="s">
        <v>564</v>
      </c>
      <c r="E51" s="15" t="s">
        <v>256</v>
      </c>
      <c r="F51" s="21">
        <v>1.6199999999999999</v>
      </c>
      <c r="G51" s="45">
        <v>131.07</v>
      </c>
      <c r="H51" s="46">
        <f t="shared" si="2"/>
        <v>212.34</v>
      </c>
    </row>
    <row r="52" spans="1:8" ht="24" outlineLevel="1" x14ac:dyDescent="0.2">
      <c r="A52" s="54" t="s">
        <v>689</v>
      </c>
      <c r="B52" s="49" t="s">
        <v>73</v>
      </c>
      <c r="C52" s="49" t="s">
        <v>138</v>
      </c>
      <c r="D52" s="26" t="s">
        <v>292</v>
      </c>
      <c r="E52" s="15" t="s">
        <v>291</v>
      </c>
      <c r="F52" s="129">
        <v>12</v>
      </c>
      <c r="G52" s="45">
        <v>22.96</v>
      </c>
      <c r="H52" s="46">
        <f t="shared" si="2"/>
        <v>275.52</v>
      </c>
    </row>
    <row r="53" spans="1:8" outlineLevel="1" x14ac:dyDescent="0.2">
      <c r="A53" s="54" t="s">
        <v>690</v>
      </c>
      <c r="B53" s="49" t="s">
        <v>78</v>
      </c>
      <c r="C53" s="49" t="s">
        <v>95</v>
      </c>
      <c r="D53" s="26" t="s">
        <v>563</v>
      </c>
      <c r="E53" s="15" t="s">
        <v>82</v>
      </c>
      <c r="F53" s="129">
        <v>42.34</v>
      </c>
      <c r="G53" s="45">
        <v>402.14</v>
      </c>
      <c r="H53" s="46">
        <f t="shared" si="2"/>
        <v>17026.609999999997</v>
      </c>
    </row>
    <row r="54" spans="1:8" ht="36" outlineLevel="1" x14ac:dyDescent="0.2">
      <c r="A54" s="54" t="s">
        <v>691</v>
      </c>
      <c r="B54" s="49" t="s">
        <v>73</v>
      </c>
      <c r="C54" s="49" t="s">
        <v>249</v>
      </c>
      <c r="D54" s="26" t="s">
        <v>250</v>
      </c>
      <c r="E54" s="15" t="s">
        <v>256</v>
      </c>
      <c r="F54" s="21">
        <v>9.879999999999999</v>
      </c>
      <c r="G54" s="45">
        <v>49.81</v>
      </c>
      <c r="H54" s="46">
        <f t="shared" si="2"/>
        <v>492.13</v>
      </c>
    </row>
    <row r="55" spans="1:8" ht="24" outlineLevel="1" x14ac:dyDescent="0.2">
      <c r="A55" s="54" t="s">
        <v>692</v>
      </c>
      <c r="B55" s="49" t="s">
        <v>73</v>
      </c>
      <c r="C55" s="49" t="s">
        <v>251</v>
      </c>
      <c r="D55" s="26" t="s">
        <v>252</v>
      </c>
      <c r="E55" s="15" t="s">
        <v>256</v>
      </c>
      <c r="F55" s="21">
        <v>9.879999999999999</v>
      </c>
      <c r="G55" s="45">
        <v>81.23</v>
      </c>
      <c r="H55" s="46">
        <f t="shared" si="2"/>
        <v>802.56</v>
      </c>
    </row>
    <row r="56" spans="1:8" ht="24" outlineLevel="1" x14ac:dyDescent="0.2">
      <c r="A56" s="54" t="s">
        <v>693</v>
      </c>
      <c r="B56" s="49" t="s">
        <v>73</v>
      </c>
      <c r="C56" s="49" t="s">
        <v>147</v>
      </c>
      <c r="D56" s="26" t="s">
        <v>315</v>
      </c>
      <c r="E56" s="15" t="s">
        <v>82</v>
      </c>
      <c r="F56" s="129">
        <v>52</v>
      </c>
      <c r="G56" s="45">
        <v>116.35</v>
      </c>
      <c r="H56" s="46">
        <f t="shared" si="2"/>
        <v>6050.2</v>
      </c>
    </row>
    <row r="57" spans="1:8" ht="24" outlineLevel="1" x14ac:dyDescent="0.2">
      <c r="A57" s="54" t="s">
        <v>694</v>
      </c>
      <c r="B57" s="49" t="s">
        <v>73</v>
      </c>
      <c r="C57" s="49" t="s">
        <v>171</v>
      </c>
      <c r="D57" s="26" t="s">
        <v>316</v>
      </c>
      <c r="E57" s="15" t="s">
        <v>82</v>
      </c>
      <c r="F57" s="129">
        <v>52</v>
      </c>
      <c r="G57" s="45">
        <v>19.13</v>
      </c>
      <c r="H57" s="46">
        <f t="shared" si="2"/>
        <v>994.76</v>
      </c>
    </row>
    <row r="58" spans="1:8" ht="24" outlineLevel="1" x14ac:dyDescent="0.2">
      <c r="A58" s="54" t="s">
        <v>695</v>
      </c>
      <c r="B58" s="49" t="s">
        <v>73</v>
      </c>
      <c r="C58" s="49" t="s">
        <v>173</v>
      </c>
      <c r="D58" s="26" t="s">
        <v>317</v>
      </c>
      <c r="E58" s="15" t="s">
        <v>82</v>
      </c>
      <c r="F58" s="129">
        <v>52</v>
      </c>
      <c r="G58" s="45">
        <v>20.64</v>
      </c>
      <c r="H58" s="46">
        <f t="shared" si="2"/>
        <v>1073.28</v>
      </c>
    </row>
    <row r="59" spans="1:8" outlineLevel="1" x14ac:dyDescent="0.2">
      <c r="A59" s="54" t="s">
        <v>696</v>
      </c>
      <c r="B59" s="49" t="s">
        <v>73</v>
      </c>
      <c r="C59" s="49" t="s">
        <v>163</v>
      </c>
      <c r="D59" s="26" t="s">
        <v>319</v>
      </c>
      <c r="E59" s="15" t="s">
        <v>82</v>
      </c>
      <c r="F59" s="21">
        <v>2</v>
      </c>
      <c r="G59" s="45">
        <v>498.84</v>
      </c>
      <c r="H59" s="46">
        <f t="shared" si="2"/>
        <v>997.68</v>
      </c>
    </row>
    <row r="60" spans="1:8" ht="36" outlineLevel="1" x14ac:dyDescent="0.2">
      <c r="A60" s="54" t="s">
        <v>697</v>
      </c>
      <c r="B60" s="49" t="s">
        <v>73</v>
      </c>
      <c r="C60" s="49" t="s">
        <v>101</v>
      </c>
      <c r="D60" s="26" t="s">
        <v>327</v>
      </c>
      <c r="E60" s="15" t="s">
        <v>82</v>
      </c>
      <c r="F60" s="130">
        <v>178.36</v>
      </c>
      <c r="G60" s="45">
        <v>16.11</v>
      </c>
      <c r="H60" s="46">
        <f t="shared" si="2"/>
        <v>2873.38</v>
      </c>
    </row>
    <row r="61" spans="1:8" outlineLevel="1" x14ac:dyDescent="0.2">
      <c r="A61" s="54" t="s">
        <v>698</v>
      </c>
      <c r="B61" s="49" t="s">
        <v>78</v>
      </c>
      <c r="C61" s="49" t="s">
        <v>96</v>
      </c>
      <c r="D61" s="26" t="s">
        <v>328</v>
      </c>
      <c r="E61" s="15" t="s">
        <v>82</v>
      </c>
      <c r="F61" s="130">
        <v>178.36</v>
      </c>
      <c r="G61" s="45">
        <v>193.92</v>
      </c>
      <c r="H61" s="46">
        <f t="shared" si="2"/>
        <v>34587.58</v>
      </c>
    </row>
    <row r="62" spans="1:8" ht="24" outlineLevel="1" x14ac:dyDescent="0.2">
      <c r="A62" s="54" t="s">
        <v>699</v>
      </c>
      <c r="B62" s="49" t="s">
        <v>73</v>
      </c>
      <c r="C62" s="49" t="s">
        <v>175</v>
      </c>
      <c r="D62" s="26" t="s">
        <v>318</v>
      </c>
      <c r="E62" s="15" t="s">
        <v>82</v>
      </c>
      <c r="F62" s="130">
        <v>891.78</v>
      </c>
      <c r="G62" s="45">
        <v>49.83</v>
      </c>
      <c r="H62" s="46">
        <f t="shared" si="2"/>
        <v>44437.4</v>
      </c>
    </row>
    <row r="63" spans="1:8" ht="24" outlineLevel="1" x14ac:dyDescent="0.2">
      <c r="A63" s="54" t="s">
        <v>700</v>
      </c>
      <c r="B63" s="49" t="s">
        <v>73</v>
      </c>
      <c r="C63" s="49" t="s">
        <v>254</v>
      </c>
      <c r="D63" s="26" t="s">
        <v>255</v>
      </c>
      <c r="E63" s="15" t="s">
        <v>256</v>
      </c>
      <c r="F63" s="21">
        <v>1.61</v>
      </c>
      <c r="G63" s="45">
        <v>849.17</v>
      </c>
      <c r="H63" s="46">
        <f t="shared" si="2"/>
        <v>1367.17</v>
      </c>
    </row>
    <row r="64" spans="1:8" outlineLevel="1" x14ac:dyDescent="0.2">
      <c r="A64" s="54" t="s">
        <v>701</v>
      </c>
      <c r="B64" s="49" t="s">
        <v>78</v>
      </c>
      <c r="C64" s="49" t="s">
        <v>97</v>
      </c>
      <c r="D64" s="26" t="s">
        <v>320</v>
      </c>
      <c r="E64" s="15" t="s">
        <v>263</v>
      </c>
      <c r="F64" s="130">
        <v>102</v>
      </c>
      <c r="G64" s="45">
        <v>33.11</v>
      </c>
      <c r="H64" s="46">
        <f t="shared" si="2"/>
        <v>3377.22</v>
      </c>
    </row>
    <row r="65" spans="1:8" outlineLevel="1" x14ac:dyDescent="0.2">
      <c r="A65" s="54" t="s">
        <v>702</v>
      </c>
      <c r="B65" s="49" t="s">
        <v>73</v>
      </c>
      <c r="C65" s="49" t="s">
        <v>146</v>
      </c>
      <c r="D65" s="26" t="s">
        <v>565</v>
      </c>
      <c r="E65" s="15" t="s">
        <v>82</v>
      </c>
      <c r="F65" s="129">
        <v>10.799999999999999</v>
      </c>
      <c r="G65" s="45">
        <v>83.66</v>
      </c>
      <c r="H65" s="46">
        <f t="shared" si="2"/>
        <v>903.53</v>
      </c>
    </row>
    <row r="66" spans="1:8" outlineLevel="1" x14ac:dyDescent="0.2">
      <c r="A66" s="54" t="s">
        <v>703</v>
      </c>
      <c r="B66" s="49"/>
      <c r="C66" s="49"/>
      <c r="D66" s="37" t="s">
        <v>185</v>
      </c>
      <c r="E66" s="15"/>
      <c r="F66" s="21"/>
      <c r="G66" s="45"/>
      <c r="H66" s="46"/>
    </row>
    <row r="67" spans="1:8" ht="36" outlineLevel="1" x14ac:dyDescent="0.2">
      <c r="A67" s="54" t="s">
        <v>704</v>
      </c>
      <c r="B67" s="49" t="s">
        <v>73</v>
      </c>
      <c r="C67" s="49" t="s">
        <v>205</v>
      </c>
      <c r="D67" s="26" t="s">
        <v>206</v>
      </c>
      <c r="E67" s="15" t="s">
        <v>89</v>
      </c>
      <c r="F67" s="129">
        <v>60</v>
      </c>
      <c r="G67" s="45">
        <v>173.65</v>
      </c>
      <c r="H67" s="46">
        <f t="shared" ref="H67:H105" si="3">ROUNDUP(F67*G67,2)</f>
        <v>10419</v>
      </c>
    </row>
    <row r="68" spans="1:8" ht="24" outlineLevel="1" x14ac:dyDescent="0.2">
      <c r="A68" s="54" t="s">
        <v>705</v>
      </c>
      <c r="B68" s="49" t="s">
        <v>73</v>
      </c>
      <c r="C68" s="49" t="s">
        <v>199</v>
      </c>
      <c r="D68" s="26" t="s">
        <v>200</v>
      </c>
      <c r="E68" s="15" t="s">
        <v>89</v>
      </c>
      <c r="F68" s="130">
        <v>300</v>
      </c>
      <c r="G68" s="45">
        <v>35.869999999999997</v>
      </c>
      <c r="H68" s="46">
        <f t="shared" si="3"/>
        <v>10761</v>
      </c>
    </row>
    <row r="69" spans="1:8" ht="24" outlineLevel="1" x14ac:dyDescent="0.2">
      <c r="A69" s="54" t="s">
        <v>706</v>
      </c>
      <c r="B69" s="49" t="s">
        <v>73</v>
      </c>
      <c r="C69" s="49" t="s">
        <v>201</v>
      </c>
      <c r="D69" s="26" t="s">
        <v>202</v>
      </c>
      <c r="E69" s="15" t="s">
        <v>89</v>
      </c>
      <c r="F69" s="130">
        <v>300</v>
      </c>
      <c r="G69" s="45">
        <v>98.49</v>
      </c>
      <c r="H69" s="46">
        <f t="shared" si="3"/>
        <v>29547</v>
      </c>
    </row>
    <row r="70" spans="1:8" ht="24" outlineLevel="1" x14ac:dyDescent="0.2">
      <c r="A70" s="54" t="s">
        <v>707</v>
      </c>
      <c r="B70" s="49" t="s">
        <v>73</v>
      </c>
      <c r="C70" s="49" t="s">
        <v>197</v>
      </c>
      <c r="D70" s="26" t="s">
        <v>198</v>
      </c>
      <c r="E70" s="15" t="s">
        <v>89</v>
      </c>
      <c r="F70" s="130">
        <v>100</v>
      </c>
      <c r="G70" s="45">
        <v>49.04</v>
      </c>
      <c r="H70" s="46">
        <f t="shared" si="3"/>
        <v>4904</v>
      </c>
    </row>
    <row r="71" spans="1:8" outlineLevel="1" x14ac:dyDescent="0.2">
      <c r="A71" s="54" t="s">
        <v>708</v>
      </c>
      <c r="B71" s="49" t="s">
        <v>78</v>
      </c>
      <c r="C71" s="49" t="s">
        <v>98</v>
      </c>
      <c r="D71" s="26" t="s">
        <v>375</v>
      </c>
      <c r="E71" s="15" t="s">
        <v>89</v>
      </c>
      <c r="F71" s="129">
        <v>40</v>
      </c>
      <c r="G71" s="45">
        <v>143.30000000000001</v>
      </c>
      <c r="H71" s="46">
        <f t="shared" si="3"/>
        <v>5732</v>
      </c>
    </row>
    <row r="72" spans="1:8" ht="36" outlineLevel="1" x14ac:dyDescent="0.2">
      <c r="A72" s="54" t="s">
        <v>709</v>
      </c>
      <c r="B72" s="49" t="s">
        <v>73</v>
      </c>
      <c r="C72" s="49" t="s">
        <v>188</v>
      </c>
      <c r="D72" s="26" t="s">
        <v>361</v>
      </c>
      <c r="E72" s="15" t="s">
        <v>89</v>
      </c>
      <c r="F72" s="130">
        <v>1000</v>
      </c>
      <c r="G72" s="45">
        <v>4.97</v>
      </c>
      <c r="H72" s="46">
        <f t="shared" si="3"/>
        <v>4970</v>
      </c>
    </row>
    <row r="73" spans="1:8" ht="36" outlineLevel="1" x14ac:dyDescent="0.2">
      <c r="A73" s="54" t="s">
        <v>710</v>
      </c>
      <c r="B73" s="49" t="s">
        <v>73</v>
      </c>
      <c r="C73" s="49" t="s">
        <v>188</v>
      </c>
      <c r="D73" s="26" t="s">
        <v>362</v>
      </c>
      <c r="E73" s="15" t="s">
        <v>89</v>
      </c>
      <c r="F73" s="130">
        <v>2000</v>
      </c>
      <c r="G73" s="45">
        <v>4.97</v>
      </c>
      <c r="H73" s="46">
        <f t="shared" si="3"/>
        <v>9940</v>
      </c>
    </row>
    <row r="74" spans="1:8" ht="36" outlineLevel="1" x14ac:dyDescent="0.2">
      <c r="A74" s="54" t="s">
        <v>711</v>
      </c>
      <c r="B74" s="49" t="s">
        <v>73</v>
      </c>
      <c r="C74" s="49" t="s">
        <v>188</v>
      </c>
      <c r="D74" s="26" t="s">
        <v>363</v>
      </c>
      <c r="E74" s="15" t="s">
        <v>89</v>
      </c>
      <c r="F74" s="130">
        <v>300</v>
      </c>
      <c r="G74" s="45">
        <v>4.97</v>
      </c>
      <c r="H74" s="46">
        <f t="shared" si="3"/>
        <v>1491</v>
      </c>
    </row>
    <row r="75" spans="1:8" ht="36" outlineLevel="1" x14ac:dyDescent="0.2">
      <c r="A75" s="54" t="s">
        <v>712</v>
      </c>
      <c r="B75" s="49" t="s">
        <v>73</v>
      </c>
      <c r="C75" s="49" t="s">
        <v>188</v>
      </c>
      <c r="D75" s="26" t="s">
        <v>364</v>
      </c>
      <c r="E75" s="15" t="s">
        <v>89</v>
      </c>
      <c r="F75" s="130">
        <v>300</v>
      </c>
      <c r="G75" s="45">
        <v>4.97</v>
      </c>
      <c r="H75" s="46">
        <f t="shared" si="3"/>
        <v>1491</v>
      </c>
    </row>
    <row r="76" spans="1:8" ht="36" outlineLevel="1" x14ac:dyDescent="0.2">
      <c r="A76" s="54" t="s">
        <v>713</v>
      </c>
      <c r="B76" s="49" t="s">
        <v>73</v>
      </c>
      <c r="C76" s="49" t="s">
        <v>186</v>
      </c>
      <c r="D76" s="26" t="s">
        <v>366</v>
      </c>
      <c r="E76" s="15" t="s">
        <v>89</v>
      </c>
      <c r="F76" s="130">
        <v>1700</v>
      </c>
      <c r="G76" s="45">
        <v>17.16</v>
      </c>
      <c r="H76" s="46">
        <f t="shared" si="3"/>
        <v>29172</v>
      </c>
    </row>
    <row r="77" spans="1:8" ht="36" outlineLevel="1" x14ac:dyDescent="0.2">
      <c r="A77" s="54" t="s">
        <v>714</v>
      </c>
      <c r="B77" s="49" t="s">
        <v>73</v>
      </c>
      <c r="C77" s="49" t="s">
        <v>187</v>
      </c>
      <c r="D77" s="26" t="s">
        <v>365</v>
      </c>
      <c r="E77" s="15" t="s">
        <v>89</v>
      </c>
      <c r="F77" s="130">
        <v>550</v>
      </c>
      <c r="G77" s="45">
        <v>23.99</v>
      </c>
      <c r="H77" s="46">
        <f t="shared" si="3"/>
        <v>13194.5</v>
      </c>
    </row>
    <row r="78" spans="1:8" ht="24" outlineLevel="1" x14ac:dyDescent="0.2">
      <c r="A78" s="54" t="s">
        <v>715</v>
      </c>
      <c r="B78" s="49" t="s">
        <v>73</v>
      </c>
      <c r="C78" s="49" t="s">
        <v>190</v>
      </c>
      <c r="D78" s="26" t="s">
        <v>367</v>
      </c>
      <c r="E78" s="15" t="s">
        <v>89</v>
      </c>
      <c r="F78" s="129">
        <v>60</v>
      </c>
      <c r="G78" s="45">
        <v>151.97</v>
      </c>
      <c r="H78" s="46">
        <f t="shared" si="3"/>
        <v>9118.2000000000007</v>
      </c>
    </row>
    <row r="79" spans="1:8" ht="24" outlineLevel="1" x14ac:dyDescent="0.2">
      <c r="A79" s="54" t="s">
        <v>716</v>
      </c>
      <c r="B79" s="49" t="s">
        <v>73</v>
      </c>
      <c r="C79" s="49" t="s">
        <v>189</v>
      </c>
      <c r="D79" s="26" t="s">
        <v>368</v>
      </c>
      <c r="E79" s="15" t="s">
        <v>89</v>
      </c>
      <c r="F79" s="130">
        <v>5100</v>
      </c>
      <c r="G79" s="45">
        <v>16.25</v>
      </c>
      <c r="H79" s="46">
        <f t="shared" si="3"/>
        <v>82875</v>
      </c>
    </row>
    <row r="80" spans="1:8" ht="24" outlineLevel="1" x14ac:dyDescent="0.2">
      <c r="A80" s="54" t="s">
        <v>717</v>
      </c>
      <c r="B80" s="49" t="s">
        <v>73</v>
      </c>
      <c r="C80" s="49" t="s">
        <v>189</v>
      </c>
      <c r="D80" s="26" t="s">
        <v>369</v>
      </c>
      <c r="E80" s="15" t="s">
        <v>89</v>
      </c>
      <c r="F80" s="130">
        <v>300</v>
      </c>
      <c r="G80" s="45">
        <v>16.25</v>
      </c>
      <c r="H80" s="46">
        <f t="shared" si="3"/>
        <v>4875</v>
      </c>
    </row>
    <row r="81" spans="1:8" ht="24" outlineLevel="1" x14ac:dyDescent="0.2">
      <c r="A81" s="54" t="s">
        <v>718</v>
      </c>
      <c r="B81" s="49" t="s">
        <v>73</v>
      </c>
      <c r="C81" s="2" t="s">
        <v>191</v>
      </c>
      <c r="D81" s="26" t="s">
        <v>370</v>
      </c>
      <c r="E81" s="15" t="s">
        <v>89</v>
      </c>
      <c r="F81" s="130">
        <v>1600</v>
      </c>
      <c r="G81" s="45">
        <v>21.5</v>
      </c>
      <c r="H81" s="46">
        <f t="shared" si="3"/>
        <v>34400</v>
      </c>
    </row>
    <row r="82" spans="1:8" ht="24" outlineLevel="1" x14ac:dyDescent="0.2">
      <c r="A82" s="54" t="s">
        <v>719</v>
      </c>
      <c r="B82" s="49" t="s">
        <v>73</v>
      </c>
      <c r="C82" s="49" t="s">
        <v>190</v>
      </c>
      <c r="D82" s="26" t="s">
        <v>371</v>
      </c>
      <c r="E82" s="15" t="s">
        <v>89</v>
      </c>
      <c r="F82" s="129">
        <v>60</v>
      </c>
      <c r="G82" s="45">
        <v>151.97</v>
      </c>
      <c r="H82" s="46">
        <f t="shared" si="3"/>
        <v>9118.2000000000007</v>
      </c>
    </row>
    <row r="83" spans="1:8" ht="24" outlineLevel="1" x14ac:dyDescent="0.2">
      <c r="A83" s="54" t="s">
        <v>720</v>
      </c>
      <c r="B83" s="49" t="s">
        <v>73</v>
      </c>
      <c r="C83" s="49" t="s">
        <v>190</v>
      </c>
      <c r="D83" s="26" t="s">
        <v>372</v>
      </c>
      <c r="E83" s="15" t="s">
        <v>89</v>
      </c>
      <c r="F83" s="130">
        <v>360</v>
      </c>
      <c r="G83" s="45">
        <v>151.97</v>
      </c>
      <c r="H83" s="46">
        <f t="shared" si="3"/>
        <v>54709.2</v>
      </c>
    </row>
    <row r="84" spans="1:8" outlineLevel="1" x14ac:dyDescent="0.2">
      <c r="A84" s="54" t="s">
        <v>721</v>
      </c>
      <c r="B84" s="49" t="s">
        <v>73</v>
      </c>
      <c r="C84" s="49" t="s">
        <v>215</v>
      </c>
      <c r="D84" s="26" t="s">
        <v>373</v>
      </c>
      <c r="E84" s="15" t="s">
        <v>89</v>
      </c>
      <c r="F84" s="130">
        <v>100</v>
      </c>
      <c r="G84" s="45">
        <v>34.93</v>
      </c>
      <c r="H84" s="46">
        <f t="shared" si="3"/>
        <v>3493</v>
      </c>
    </row>
    <row r="85" spans="1:8" ht="24" outlineLevel="1" x14ac:dyDescent="0.2">
      <c r="A85" s="54" t="s">
        <v>722</v>
      </c>
      <c r="B85" s="49" t="s">
        <v>73</v>
      </c>
      <c r="C85" s="49" t="s">
        <v>192</v>
      </c>
      <c r="D85" s="26" t="s">
        <v>374</v>
      </c>
      <c r="E85" s="15" t="s">
        <v>263</v>
      </c>
      <c r="F85" s="21">
        <v>4</v>
      </c>
      <c r="G85" s="45">
        <v>40.07</v>
      </c>
      <c r="H85" s="46">
        <f t="shared" si="3"/>
        <v>160.28</v>
      </c>
    </row>
    <row r="86" spans="1:8" ht="60" outlineLevel="1" x14ac:dyDescent="0.2">
      <c r="A86" s="54" t="s">
        <v>723</v>
      </c>
      <c r="B86" s="49" t="s">
        <v>78</v>
      </c>
      <c r="C86" s="49" t="s">
        <v>356</v>
      </c>
      <c r="D86" s="26" t="s">
        <v>424</v>
      </c>
      <c r="E86" s="15" t="s">
        <v>263</v>
      </c>
      <c r="F86" s="21">
        <v>1</v>
      </c>
      <c r="G86" s="45">
        <v>145185.35</v>
      </c>
      <c r="H86" s="46">
        <f t="shared" si="3"/>
        <v>145185.35</v>
      </c>
    </row>
    <row r="87" spans="1:8" ht="48" outlineLevel="1" x14ac:dyDescent="0.2">
      <c r="A87" s="54" t="s">
        <v>724</v>
      </c>
      <c r="B87" s="49" t="s">
        <v>78</v>
      </c>
      <c r="C87" s="49" t="s">
        <v>357</v>
      </c>
      <c r="D87" s="26" t="s">
        <v>425</v>
      </c>
      <c r="E87" s="15" t="s">
        <v>263</v>
      </c>
      <c r="F87" s="21">
        <v>1</v>
      </c>
      <c r="G87" s="45">
        <v>8131.89</v>
      </c>
      <c r="H87" s="46">
        <f t="shared" si="3"/>
        <v>8131.89</v>
      </c>
    </row>
    <row r="88" spans="1:8" ht="48" outlineLevel="1" x14ac:dyDescent="0.2">
      <c r="A88" s="54" t="s">
        <v>725</v>
      </c>
      <c r="B88" s="49" t="s">
        <v>78</v>
      </c>
      <c r="C88" s="49" t="s">
        <v>376</v>
      </c>
      <c r="D88" s="26" t="s">
        <v>426</v>
      </c>
      <c r="E88" s="15" t="s">
        <v>263</v>
      </c>
      <c r="F88" s="21">
        <v>1</v>
      </c>
      <c r="G88" s="45">
        <v>834.43</v>
      </c>
      <c r="H88" s="46">
        <f t="shared" si="3"/>
        <v>834.43</v>
      </c>
    </row>
    <row r="89" spans="1:8" ht="48" outlineLevel="1" x14ac:dyDescent="0.2">
      <c r="A89" s="54" t="s">
        <v>726</v>
      </c>
      <c r="B89" s="49" t="s">
        <v>78</v>
      </c>
      <c r="C89" s="49" t="s">
        <v>377</v>
      </c>
      <c r="D89" s="26" t="s">
        <v>427</v>
      </c>
      <c r="E89" s="15" t="s">
        <v>263</v>
      </c>
      <c r="F89" s="21">
        <v>1</v>
      </c>
      <c r="G89" s="45">
        <v>2571.39</v>
      </c>
      <c r="H89" s="46">
        <f t="shared" si="3"/>
        <v>2571.39</v>
      </c>
    </row>
    <row r="90" spans="1:8" ht="36" outlineLevel="1" x14ac:dyDescent="0.2">
      <c r="A90" s="54" t="s">
        <v>727</v>
      </c>
      <c r="B90" s="49" t="s">
        <v>73</v>
      </c>
      <c r="C90" s="49" t="s">
        <v>210</v>
      </c>
      <c r="D90" s="26" t="s">
        <v>211</v>
      </c>
      <c r="E90" s="15" t="s">
        <v>263</v>
      </c>
      <c r="F90" s="129">
        <v>50</v>
      </c>
      <c r="G90" s="45">
        <v>17.440000000000001</v>
      </c>
      <c r="H90" s="46">
        <f t="shared" si="3"/>
        <v>872</v>
      </c>
    </row>
    <row r="91" spans="1:8" outlineLevel="1" x14ac:dyDescent="0.2">
      <c r="A91" s="54" t="s">
        <v>728</v>
      </c>
      <c r="B91" s="49" t="s">
        <v>73</v>
      </c>
      <c r="C91" s="49" t="s">
        <v>229</v>
      </c>
      <c r="D91" s="26" t="s">
        <v>396</v>
      </c>
      <c r="E91" s="15" t="s">
        <v>263</v>
      </c>
      <c r="F91" s="129">
        <v>20</v>
      </c>
      <c r="G91" s="45">
        <v>5.69</v>
      </c>
      <c r="H91" s="46">
        <f t="shared" si="3"/>
        <v>113.8</v>
      </c>
    </row>
    <row r="92" spans="1:8" outlineLevel="1" x14ac:dyDescent="0.2">
      <c r="A92" s="54" t="s">
        <v>729</v>
      </c>
      <c r="B92" s="49" t="s">
        <v>73</v>
      </c>
      <c r="C92" s="49" t="s">
        <v>229</v>
      </c>
      <c r="D92" s="26" t="s">
        <v>397</v>
      </c>
      <c r="E92" s="15" t="s">
        <v>263</v>
      </c>
      <c r="F92" s="129">
        <v>20</v>
      </c>
      <c r="G92" s="45">
        <v>5.69</v>
      </c>
      <c r="H92" s="46">
        <f t="shared" si="3"/>
        <v>113.8</v>
      </c>
    </row>
    <row r="93" spans="1:8" outlineLevel="1" x14ac:dyDescent="0.2">
      <c r="A93" s="54" t="s">
        <v>730</v>
      </c>
      <c r="B93" s="49" t="s">
        <v>73</v>
      </c>
      <c r="C93" s="49" t="s">
        <v>228</v>
      </c>
      <c r="D93" s="26" t="s">
        <v>398</v>
      </c>
      <c r="E93" s="15" t="s">
        <v>263</v>
      </c>
      <c r="F93" s="129">
        <v>10</v>
      </c>
      <c r="G93" s="45">
        <v>29.27</v>
      </c>
      <c r="H93" s="46">
        <f t="shared" si="3"/>
        <v>292.7</v>
      </c>
    </row>
    <row r="94" spans="1:8" outlineLevel="1" x14ac:dyDescent="0.2">
      <c r="A94" s="54" t="s">
        <v>731</v>
      </c>
      <c r="B94" s="49" t="s">
        <v>78</v>
      </c>
      <c r="C94" s="49" t="s">
        <v>378</v>
      </c>
      <c r="D94" s="26" t="s">
        <v>400</v>
      </c>
      <c r="E94" s="15" t="s">
        <v>263</v>
      </c>
      <c r="F94" s="21">
        <v>1</v>
      </c>
      <c r="G94" s="45">
        <v>1479.98</v>
      </c>
      <c r="H94" s="46">
        <f t="shared" si="3"/>
        <v>1479.98</v>
      </c>
    </row>
    <row r="95" spans="1:8" ht="24" outlineLevel="1" x14ac:dyDescent="0.2">
      <c r="A95" s="54" t="s">
        <v>732</v>
      </c>
      <c r="B95" s="49" t="s">
        <v>73</v>
      </c>
      <c r="C95" s="49" t="s">
        <v>195</v>
      </c>
      <c r="D95" s="26" t="s">
        <v>196</v>
      </c>
      <c r="E95" s="15" t="s">
        <v>263</v>
      </c>
      <c r="F95" s="130">
        <v>300</v>
      </c>
      <c r="G95" s="45">
        <v>44.34</v>
      </c>
      <c r="H95" s="46">
        <f t="shared" si="3"/>
        <v>13302</v>
      </c>
    </row>
    <row r="96" spans="1:8" outlineLevel="1" x14ac:dyDescent="0.2">
      <c r="A96" s="54" t="s">
        <v>733</v>
      </c>
      <c r="B96" s="49" t="s">
        <v>78</v>
      </c>
      <c r="C96" s="49" t="s">
        <v>379</v>
      </c>
      <c r="D96" s="26" t="s">
        <v>405</v>
      </c>
      <c r="E96" s="15" t="s">
        <v>263</v>
      </c>
      <c r="F96" s="130">
        <v>600</v>
      </c>
      <c r="G96" s="45">
        <v>4.1500000000000004</v>
      </c>
      <c r="H96" s="46">
        <f t="shared" si="3"/>
        <v>2490</v>
      </c>
    </row>
    <row r="97" spans="1:8" outlineLevel="1" x14ac:dyDescent="0.2">
      <c r="A97" s="54" t="s">
        <v>734</v>
      </c>
      <c r="B97" s="49" t="s">
        <v>78</v>
      </c>
      <c r="C97" s="49" t="s">
        <v>380</v>
      </c>
      <c r="D97" s="26" t="s">
        <v>403</v>
      </c>
      <c r="E97" s="15" t="s">
        <v>263</v>
      </c>
      <c r="F97" s="130">
        <v>100</v>
      </c>
      <c r="G97" s="45">
        <v>7.08</v>
      </c>
      <c r="H97" s="46">
        <f t="shared" si="3"/>
        <v>708</v>
      </c>
    </row>
    <row r="98" spans="1:8" outlineLevel="1" x14ac:dyDescent="0.2">
      <c r="A98" s="54" t="s">
        <v>735</v>
      </c>
      <c r="B98" s="49" t="s">
        <v>78</v>
      </c>
      <c r="C98" s="49" t="s">
        <v>381</v>
      </c>
      <c r="D98" s="26" t="s">
        <v>407</v>
      </c>
      <c r="E98" s="15" t="s">
        <v>263</v>
      </c>
      <c r="F98" s="130">
        <v>100</v>
      </c>
      <c r="G98" s="45">
        <v>6.09</v>
      </c>
      <c r="H98" s="46">
        <f t="shared" si="3"/>
        <v>609</v>
      </c>
    </row>
    <row r="99" spans="1:8" ht="24" outlineLevel="1" x14ac:dyDescent="0.2">
      <c r="A99" s="54" t="s">
        <v>736</v>
      </c>
      <c r="B99" s="49" t="s">
        <v>73</v>
      </c>
      <c r="C99" s="49" t="s">
        <v>193</v>
      </c>
      <c r="D99" s="26" t="s">
        <v>194</v>
      </c>
      <c r="E99" s="15" t="s">
        <v>263</v>
      </c>
      <c r="F99" s="21">
        <v>1</v>
      </c>
      <c r="G99" s="45">
        <v>115.55</v>
      </c>
      <c r="H99" s="46">
        <f t="shared" si="3"/>
        <v>115.55</v>
      </c>
    </row>
    <row r="100" spans="1:8" outlineLevel="1" x14ac:dyDescent="0.2">
      <c r="A100" s="54" t="s">
        <v>737</v>
      </c>
      <c r="B100" s="49" t="s">
        <v>78</v>
      </c>
      <c r="C100" s="49" t="s">
        <v>382</v>
      </c>
      <c r="D100" s="26" t="s">
        <v>406</v>
      </c>
      <c r="E100" s="15" t="s">
        <v>263</v>
      </c>
      <c r="F100" s="21">
        <v>2</v>
      </c>
      <c r="G100" s="45">
        <v>15.24</v>
      </c>
      <c r="H100" s="46">
        <f t="shared" si="3"/>
        <v>30.48</v>
      </c>
    </row>
    <row r="101" spans="1:8" outlineLevel="1" x14ac:dyDescent="0.2">
      <c r="A101" s="54" t="s">
        <v>738</v>
      </c>
      <c r="B101" s="49" t="s">
        <v>78</v>
      </c>
      <c r="C101" s="49" t="s">
        <v>383</v>
      </c>
      <c r="D101" s="26" t="s">
        <v>404</v>
      </c>
      <c r="E101" s="15" t="s">
        <v>263</v>
      </c>
      <c r="F101" s="130">
        <v>120</v>
      </c>
      <c r="G101" s="45">
        <v>25.33</v>
      </c>
      <c r="H101" s="46">
        <f t="shared" si="3"/>
        <v>3039.6</v>
      </c>
    </row>
    <row r="102" spans="1:8" outlineLevel="1" x14ac:dyDescent="0.2">
      <c r="A102" s="54" t="s">
        <v>739</v>
      </c>
      <c r="B102" s="49" t="s">
        <v>78</v>
      </c>
      <c r="C102" s="49" t="s">
        <v>384</v>
      </c>
      <c r="D102" s="26" t="s">
        <v>408</v>
      </c>
      <c r="E102" s="15" t="s">
        <v>263</v>
      </c>
      <c r="F102" s="129">
        <v>30</v>
      </c>
      <c r="G102" s="45">
        <v>43.05</v>
      </c>
      <c r="H102" s="46">
        <f t="shared" si="3"/>
        <v>1291.5</v>
      </c>
    </row>
    <row r="103" spans="1:8" ht="36" outlineLevel="1" x14ac:dyDescent="0.2">
      <c r="A103" s="54" t="s">
        <v>740</v>
      </c>
      <c r="B103" s="49" t="s">
        <v>73</v>
      </c>
      <c r="C103" s="49" t="s">
        <v>207</v>
      </c>
      <c r="D103" s="26" t="s">
        <v>208</v>
      </c>
      <c r="E103" s="15" t="s">
        <v>263</v>
      </c>
      <c r="F103" s="129">
        <v>29</v>
      </c>
      <c r="G103" s="45">
        <v>127.41</v>
      </c>
      <c r="H103" s="46">
        <f t="shared" si="3"/>
        <v>3694.89</v>
      </c>
    </row>
    <row r="104" spans="1:8" outlineLevel="1" x14ac:dyDescent="0.2">
      <c r="A104" s="54" t="s">
        <v>741</v>
      </c>
      <c r="B104" s="49" t="s">
        <v>78</v>
      </c>
      <c r="C104" s="49" t="s">
        <v>385</v>
      </c>
      <c r="D104" s="26" t="s">
        <v>410</v>
      </c>
      <c r="E104" s="15" t="s">
        <v>263</v>
      </c>
      <c r="F104" s="21">
        <v>1</v>
      </c>
      <c r="G104" s="45">
        <v>3962.16</v>
      </c>
      <c r="H104" s="46">
        <f t="shared" si="3"/>
        <v>3962.16</v>
      </c>
    </row>
    <row r="105" spans="1:8" outlineLevel="1" x14ac:dyDescent="0.2">
      <c r="A105" s="54" t="s">
        <v>742</v>
      </c>
      <c r="B105" s="49" t="s">
        <v>73</v>
      </c>
      <c r="C105" s="49" t="s">
        <v>209</v>
      </c>
      <c r="D105" s="26" t="s">
        <v>409</v>
      </c>
      <c r="E105" s="15" t="s">
        <v>263</v>
      </c>
      <c r="F105" s="21">
        <v>1</v>
      </c>
      <c r="G105" s="45">
        <v>52.11</v>
      </c>
      <c r="H105" s="46">
        <f t="shared" si="3"/>
        <v>52.11</v>
      </c>
    </row>
    <row r="106" spans="1:8" ht="36" outlineLevel="1" x14ac:dyDescent="0.2">
      <c r="A106" s="54" t="s">
        <v>743</v>
      </c>
      <c r="B106" s="49"/>
      <c r="C106" s="49"/>
      <c r="D106" s="26" t="s">
        <v>428</v>
      </c>
      <c r="E106" s="15"/>
      <c r="F106" s="21"/>
      <c r="G106" s="55"/>
      <c r="H106" s="56"/>
    </row>
    <row r="107" spans="1:8" ht="48" outlineLevel="1" x14ac:dyDescent="0.2">
      <c r="A107" s="54" t="s">
        <v>744</v>
      </c>
      <c r="B107" s="49" t="s">
        <v>78</v>
      </c>
      <c r="C107" s="49" t="s">
        <v>386</v>
      </c>
      <c r="D107" s="26" t="s">
        <v>429</v>
      </c>
      <c r="E107" s="15" t="s">
        <v>263</v>
      </c>
      <c r="F107" s="21">
        <v>1</v>
      </c>
      <c r="G107" s="45">
        <v>27993.61</v>
      </c>
      <c r="H107" s="46">
        <f t="shared" ref="H107:H116" si="4">ROUNDUP(F107*G107,2)</f>
        <v>27993.61</v>
      </c>
    </row>
    <row r="108" spans="1:8" ht="48" outlineLevel="1" x14ac:dyDescent="0.2">
      <c r="A108" s="54" t="s">
        <v>745</v>
      </c>
      <c r="B108" s="49" t="s">
        <v>78</v>
      </c>
      <c r="C108" s="49" t="s">
        <v>387</v>
      </c>
      <c r="D108" s="26" t="s">
        <v>430</v>
      </c>
      <c r="E108" s="15" t="s">
        <v>263</v>
      </c>
      <c r="F108" s="21">
        <v>1</v>
      </c>
      <c r="G108" s="45">
        <v>26889.88</v>
      </c>
      <c r="H108" s="46">
        <f t="shared" si="4"/>
        <v>26889.88</v>
      </c>
    </row>
    <row r="109" spans="1:8" ht="48" outlineLevel="1" x14ac:dyDescent="0.2">
      <c r="A109" s="54" t="s">
        <v>746</v>
      </c>
      <c r="B109" s="49" t="s">
        <v>78</v>
      </c>
      <c r="C109" s="49" t="s">
        <v>388</v>
      </c>
      <c r="D109" s="26" t="s">
        <v>431</v>
      </c>
      <c r="E109" s="15" t="s">
        <v>263</v>
      </c>
      <c r="F109" s="21">
        <v>1</v>
      </c>
      <c r="G109" s="45">
        <v>20537.13</v>
      </c>
      <c r="H109" s="46">
        <f t="shared" si="4"/>
        <v>20537.13</v>
      </c>
    </row>
    <row r="110" spans="1:8" ht="48" outlineLevel="1" x14ac:dyDescent="0.2">
      <c r="A110" s="54" t="s">
        <v>747</v>
      </c>
      <c r="B110" s="49" t="s">
        <v>78</v>
      </c>
      <c r="C110" s="49" t="s">
        <v>389</v>
      </c>
      <c r="D110" s="26" t="s">
        <v>432</v>
      </c>
      <c r="E110" s="15" t="s">
        <v>263</v>
      </c>
      <c r="F110" s="21">
        <v>1</v>
      </c>
      <c r="G110" s="45">
        <v>20537.13</v>
      </c>
      <c r="H110" s="46">
        <f t="shared" si="4"/>
        <v>20537.13</v>
      </c>
    </row>
    <row r="111" spans="1:8" ht="48" outlineLevel="1" x14ac:dyDescent="0.2">
      <c r="A111" s="54" t="s">
        <v>748</v>
      </c>
      <c r="B111" s="49" t="s">
        <v>78</v>
      </c>
      <c r="C111" s="49" t="s">
        <v>390</v>
      </c>
      <c r="D111" s="26" t="s">
        <v>433</v>
      </c>
      <c r="E111" s="15" t="s">
        <v>263</v>
      </c>
      <c r="F111" s="21">
        <v>1</v>
      </c>
      <c r="G111" s="45">
        <v>20537.13</v>
      </c>
      <c r="H111" s="46">
        <f t="shared" si="4"/>
        <v>20537.13</v>
      </c>
    </row>
    <row r="112" spans="1:8" ht="36" outlineLevel="1" x14ac:dyDescent="0.2">
      <c r="A112" s="54" t="s">
        <v>749</v>
      </c>
      <c r="B112" s="49" t="s">
        <v>78</v>
      </c>
      <c r="C112" s="49" t="s">
        <v>391</v>
      </c>
      <c r="D112" s="26" t="s">
        <v>434</v>
      </c>
      <c r="E112" s="15" t="s">
        <v>263</v>
      </c>
      <c r="F112" s="21">
        <v>1</v>
      </c>
      <c r="G112" s="45">
        <v>20537.13</v>
      </c>
      <c r="H112" s="46">
        <f t="shared" si="4"/>
        <v>20537.13</v>
      </c>
    </row>
    <row r="113" spans="1:8" ht="36" outlineLevel="1" x14ac:dyDescent="0.2">
      <c r="A113" s="54" t="s">
        <v>750</v>
      </c>
      <c r="B113" s="49" t="s">
        <v>78</v>
      </c>
      <c r="C113" s="49" t="s">
        <v>392</v>
      </c>
      <c r="D113" s="26" t="s">
        <v>435</v>
      </c>
      <c r="E113" s="15" t="s">
        <v>263</v>
      </c>
      <c r="F113" s="21">
        <v>1</v>
      </c>
      <c r="G113" s="45">
        <v>26732.69</v>
      </c>
      <c r="H113" s="46">
        <f t="shared" si="4"/>
        <v>26732.69</v>
      </c>
    </row>
    <row r="114" spans="1:8" ht="48" outlineLevel="1" x14ac:dyDescent="0.2">
      <c r="A114" s="54" t="s">
        <v>751</v>
      </c>
      <c r="B114" s="49" t="s">
        <v>78</v>
      </c>
      <c r="C114" s="49" t="s">
        <v>393</v>
      </c>
      <c r="D114" s="26" t="s">
        <v>436</v>
      </c>
      <c r="E114" s="15" t="s">
        <v>263</v>
      </c>
      <c r="F114" s="21">
        <v>1</v>
      </c>
      <c r="G114" s="45">
        <v>20537.13</v>
      </c>
      <c r="H114" s="46">
        <f t="shared" si="4"/>
        <v>20537.13</v>
      </c>
    </row>
    <row r="115" spans="1:8" ht="36" outlineLevel="1" x14ac:dyDescent="0.2">
      <c r="A115" s="54" t="s">
        <v>752</v>
      </c>
      <c r="B115" s="49" t="s">
        <v>78</v>
      </c>
      <c r="C115" s="49" t="s">
        <v>394</v>
      </c>
      <c r="D115" s="26" t="s">
        <v>437</v>
      </c>
      <c r="E115" s="15" t="s">
        <v>263</v>
      </c>
      <c r="F115" s="21">
        <v>1</v>
      </c>
      <c r="G115" s="45">
        <v>12849.66</v>
      </c>
      <c r="H115" s="46">
        <f t="shared" si="4"/>
        <v>12849.66</v>
      </c>
    </row>
    <row r="116" spans="1:8" ht="48" outlineLevel="1" x14ac:dyDescent="0.2">
      <c r="A116" s="54" t="s">
        <v>753</v>
      </c>
      <c r="B116" s="49" t="s">
        <v>78</v>
      </c>
      <c r="C116" s="49" t="s">
        <v>401</v>
      </c>
      <c r="D116" s="26" t="s">
        <v>329</v>
      </c>
      <c r="E116" s="15" t="s">
        <v>263</v>
      </c>
      <c r="F116" s="21">
        <v>1</v>
      </c>
      <c r="G116" s="45">
        <v>10101.73</v>
      </c>
      <c r="H116" s="46">
        <f t="shared" si="4"/>
        <v>10101.73</v>
      </c>
    </row>
    <row r="117" spans="1:8" ht="48" outlineLevel="1" x14ac:dyDescent="0.2">
      <c r="A117" s="54" t="s">
        <v>754</v>
      </c>
      <c r="B117" s="49"/>
      <c r="C117" s="49"/>
      <c r="D117" s="26" t="s">
        <v>492</v>
      </c>
      <c r="E117" s="15"/>
      <c r="F117" s="21"/>
      <c r="G117" s="55"/>
      <c r="H117" s="56"/>
    </row>
    <row r="118" spans="1:8" ht="36" outlineLevel="1" x14ac:dyDescent="0.2">
      <c r="A118" s="54" t="s">
        <v>755</v>
      </c>
      <c r="B118" s="49" t="s">
        <v>78</v>
      </c>
      <c r="C118" s="49" t="s">
        <v>402</v>
      </c>
      <c r="D118" s="26" t="s">
        <v>493</v>
      </c>
      <c r="E118" s="15" t="s">
        <v>263</v>
      </c>
      <c r="F118" s="21">
        <v>1</v>
      </c>
      <c r="G118" s="45">
        <v>10679.24</v>
      </c>
      <c r="H118" s="46">
        <f t="shared" ref="H118:H132" si="5">ROUNDUP(F118*G118,2)</f>
        <v>10679.24</v>
      </c>
    </row>
    <row r="119" spans="1:8" ht="36" outlineLevel="1" x14ac:dyDescent="0.2">
      <c r="A119" s="54" t="s">
        <v>756</v>
      </c>
      <c r="B119" s="49" t="s">
        <v>78</v>
      </c>
      <c r="C119" s="49" t="s">
        <v>411</v>
      </c>
      <c r="D119" s="26" t="s">
        <v>494</v>
      </c>
      <c r="E119" s="15" t="s">
        <v>263</v>
      </c>
      <c r="F119" s="21">
        <v>1</v>
      </c>
      <c r="G119" s="45">
        <v>22017.96</v>
      </c>
      <c r="H119" s="46">
        <f t="shared" si="5"/>
        <v>22017.96</v>
      </c>
    </row>
    <row r="120" spans="1:8" ht="36" outlineLevel="1" x14ac:dyDescent="0.2">
      <c r="A120" s="54" t="s">
        <v>757</v>
      </c>
      <c r="B120" s="49" t="s">
        <v>78</v>
      </c>
      <c r="C120" s="49" t="s">
        <v>412</v>
      </c>
      <c r="D120" s="26" t="s">
        <v>495</v>
      </c>
      <c r="E120" s="15" t="s">
        <v>263</v>
      </c>
      <c r="F120" s="21">
        <v>1</v>
      </c>
      <c r="G120" s="45">
        <v>22017.96</v>
      </c>
      <c r="H120" s="46">
        <f t="shared" si="5"/>
        <v>22017.96</v>
      </c>
    </row>
    <row r="121" spans="1:8" ht="36" outlineLevel="1" x14ac:dyDescent="0.2">
      <c r="A121" s="54" t="s">
        <v>758</v>
      </c>
      <c r="B121" s="49" t="s">
        <v>78</v>
      </c>
      <c r="C121" s="49" t="s">
        <v>413</v>
      </c>
      <c r="D121" s="26" t="s">
        <v>496</v>
      </c>
      <c r="E121" s="15" t="s">
        <v>263</v>
      </c>
      <c r="F121" s="21">
        <v>1</v>
      </c>
      <c r="G121" s="45">
        <v>22017.96</v>
      </c>
      <c r="H121" s="46">
        <f t="shared" si="5"/>
        <v>22017.96</v>
      </c>
    </row>
    <row r="122" spans="1:8" ht="36" outlineLevel="1" x14ac:dyDescent="0.2">
      <c r="A122" s="54" t="s">
        <v>759</v>
      </c>
      <c r="B122" s="49" t="s">
        <v>78</v>
      </c>
      <c r="C122" s="49" t="s">
        <v>414</v>
      </c>
      <c r="D122" s="26" t="s">
        <v>497</v>
      </c>
      <c r="E122" s="15" t="s">
        <v>263</v>
      </c>
      <c r="F122" s="21">
        <v>1</v>
      </c>
      <c r="G122" s="45">
        <v>22017.96</v>
      </c>
      <c r="H122" s="46">
        <f t="shared" si="5"/>
        <v>22017.96</v>
      </c>
    </row>
    <row r="123" spans="1:8" ht="48" outlineLevel="1" x14ac:dyDescent="0.2">
      <c r="A123" s="54" t="s">
        <v>760</v>
      </c>
      <c r="B123" s="49" t="s">
        <v>78</v>
      </c>
      <c r="C123" s="49" t="s">
        <v>415</v>
      </c>
      <c r="D123" s="26" t="s">
        <v>498</v>
      </c>
      <c r="E123" s="15" t="s">
        <v>263</v>
      </c>
      <c r="F123" s="21">
        <v>1</v>
      </c>
      <c r="G123" s="45">
        <v>22909.91</v>
      </c>
      <c r="H123" s="46">
        <f t="shared" si="5"/>
        <v>22909.91</v>
      </c>
    </row>
    <row r="124" spans="1:8" ht="48" outlineLevel="1" x14ac:dyDescent="0.2">
      <c r="A124" s="54" t="s">
        <v>761</v>
      </c>
      <c r="B124" s="49" t="s">
        <v>78</v>
      </c>
      <c r="C124" s="49" t="s">
        <v>416</v>
      </c>
      <c r="D124" s="26" t="s">
        <v>499</v>
      </c>
      <c r="E124" s="15" t="s">
        <v>263</v>
      </c>
      <c r="F124" s="21">
        <v>1</v>
      </c>
      <c r="G124" s="45">
        <v>22909.91</v>
      </c>
      <c r="H124" s="46">
        <f t="shared" si="5"/>
        <v>22909.91</v>
      </c>
    </row>
    <row r="125" spans="1:8" ht="48" outlineLevel="1" x14ac:dyDescent="0.2">
      <c r="A125" s="54" t="s">
        <v>762</v>
      </c>
      <c r="B125" s="49" t="s">
        <v>78</v>
      </c>
      <c r="C125" s="49" t="s">
        <v>417</v>
      </c>
      <c r="D125" s="26" t="s">
        <v>500</v>
      </c>
      <c r="E125" s="15" t="s">
        <v>263</v>
      </c>
      <c r="F125" s="21">
        <v>1</v>
      </c>
      <c r="G125" s="45">
        <v>23391.19</v>
      </c>
      <c r="H125" s="46">
        <f t="shared" si="5"/>
        <v>23391.19</v>
      </c>
    </row>
    <row r="126" spans="1:8" ht="48" outlineLevel="1" x14ac:dyDescent="0.2">
      <c r="A126" s="54" t="s">
        <v>763</v>
      </c>
      <c r="B126" s="49" t="s">
        <v>78</v>
      </c>
      <c r="C126" s="49" t="s">
        <v>418</v>
      </c>
      <c r="D126" s="26" t="s">
        <v>501</v>
      </c>
      <c r="E126" s="15" t="s">
        <v>263</v>
      </c>
      <c r="F126" s="21">
        <v>1</v>
      </c>
      <c r="G126" s="45">
        <v>23391.19</v>
      </c>
      <c r="H126" s="46">
        <f t="shared" si="5"/>
        <v>23391.19</v>
      </c>
    </row>
    <row r="127" spans="1:8" ht="48" outlineLevel="1" x14ac:dyDescent="0.2">
      <c r="A127" s="54" t="s">
        <v>764</v>
      </c>
      <c r="B127" s="49" t="s">
        <v>78</v>
      </c>
      <c r="C127" s="49" t="s">
        <v>419</v>
      </c>
      <c r="D127" s="26" t="s">
        <v>502</v>
      </c>
      <c r="E127" s="15" t="s">
        <v>263</v>
      </c>
      <c r="F127" s="21">
        <v>1</v>
      </c>
      <c r="G127" s="45">
        <v>24055.34</v>
      </c>
      <c r="H127" s="46">
        <f t="shared" si="5"/>
        <v>24055.34</v>
      </c>
    </row>
    <row r="128" spans="1:8" ht="48" outlineLevel="1" x14ac:dyDescent="0.2">
      <c r="A128" s="54" t="s">
        <v>765</v>
      </c>
      <c r="B128" s="49" t="s">
        <v>78</v>
      </c>
      <c r="C128" s="49" t="s">
        <v>420</v>
      </c>
      <c r="D128" s="26" t="s">
        <v>503</v>
      </c>
      <c r="E128" s="15" t="s">
        <v>263</v>
      </c>
      <c r="F128" s="21">
        <v>1</v>
      </c>
      <c r="G128" s="45">
        <v>24055.34</v>
      </c>
      <c r="H128" s="46">
        <f t="shared" si="5"/>
        <v>24055.34</v>
      </c>
    </row>
    <row r="129" spans="1:8" ht="48" outlineLevel="1" x14ac:dyDescent="0.2">
      <c r="A129" s="54" t="s">
        <v>766</v>
      </c>
      <c r="B129" s="49" t="s">
        <v>78</v>
      </c>
      <c r="C129" s="49" t="s">
        <v>421</v>
      </c>
      <c r="D129" s="26" t="s">
        <v>504</v>
      </c>
      <c r="E129" s="15" t="s">
        <v>263</v>
      </c>
      <c r="F129" s="21">
        <v>1</v>
      </c>
      <c r="G129" s="45">
        <v>27530.09</v>
      </c>
      <c r="H129" s="46">
        <f t="shared" si="5"/>
        <v>27530.09</v>
      </c>
    </row>
    <row r="130" spans="1:8" ht="36" outlineLevel="1" x14ac:dyDescent="0.2">
      <c r="A130" s="54" t="s">
        <v>767</v>
      </c>
      <c r="B130" s="49" t="s">
        <v>78</v>
      </c>
      <c r="C130" s="49" t="s">
        <v>422</v>
      </c>
      <c r="D130" s="26" t="s">
        <v>505</v>
      </c>
      <c r="E130" s="15" t="s">
        <v>263</v>
      </c>
      <c r="F130" s="21">
        <v>1</v>
      </c>
      <c r="G130" s="45">
        <v>22017.96</v>
      </c>
      <c r="H130" s="46">
        <f t="shared" si="5"/>
        <v>22017.96</v>
      </c>
    </row>
    <row r="131" spans="1:8" ht="36" outlineLevel="1" x14ac:dyDescent="0.2">
      <c r="A131" s="54" t="s">
        <v>768</v>
      </c>
      <c r="B131" s="49" t="s">
        <v>78</v>
      </c>
      <c r="C131" s="49" t="s">
        <v>423</v>
      </c>
      <c r="D131" s="26" t="s">
        <v>506</v>
      </c>
      <c r="E131" s="15" t="s">
        <v>263</v>
      </c>
      <c r="F131" s="21">
        <v>2</v>
      </c>
      <c r="G131" s="45">
        <v>22675.68</v>
      </c>
      <c r="H131" s="46">
        <f t="shared" si="5"/>
        <v>45351.360000000001</v>
      </c>
    </row>
    <row r="132" spans="1:8" ht="48" outlineLevel="1" x14ac:dyDescent="0.2">
      <c r="A132" s="54" t="s">
        <v>769</v>
      </c>
      <c r="B132" s="49" t="s">
        <v>78</v>
      </c>
      <c r="C132" s="49" t="s">
        <v>438</v>
      </c>
      <c r="D132" s="26" t="s">
        <v>507</v>
      </c>
      <c r="E132" s="15" t="s">
        <v>263</v>
      </c>
      <c r="F132" s="21">
        <v>2</v>
      </c>
      <c r="G132" s="45">
        <v>23301.34</v>
      </c>
      <c r="H132" s="46">
        <f t="shared" si="5"/>
        <v>46602.68</v>
      </c>
    </row>
    <row r="133" spans="1:8" outlineLevel="1" x14ac:dyDescent="0.2">
      <c r="A133" s="54" t="s">
        <v>770</v>
      </c>
      <c r="B133" s="49"/>
      <c r="C133" s="49"/>
      <c r="D133" s="26" t="s">
        <v>330</v>
      </c>
      <c r="E133" s="15"/>
      <c r="F133" s="21"/>
      <c r="G133" s="55"/>
      <c r="H133" s="56"/>
    </row>
    <row r="134" spans="1:8" ht="24" outlineLevel="1" x14ac:dyDescent="0.2">
      <c r="A134" s="54" t="s">
        <v>771</v>
      </c>
      <c r="B134" s="49" t="s">
        <v>78</v>
      </c>
      <c r="C134" s="49" t="s">
        <v>439</v>
      </c>
      <c r="D134" s="26" t="s">
        <v>508</v>
      </c>
      <c r="E134" s="15" t="s">
        <v>263</v>
      </c>
      <c r="F134" s="129">
        <v>18</v>
      </c>
      <c r="G134" s="45">
        <v>726.99</v>
      </c>
      <c r="H134" s="46">
        <f t="shared" ref="H134:H143" si="6">ROUNDUP(F134*G134,2)</f>
        <v>13085.82</v>
      </c>
    </row>
    <row r="135" spans="1:8" ht="24" outlineLevel="1" x14ac:dyDescent="0.2">
      <c r="A135" s="54" t="s">
        <v>772</v>
      </c>
      <c r="B135" s="49" t="s">
        <v>78</v>
      </c>
      <c r="C135" s="49" t="s">
        <v>440</v>
      </c>
      <c r="D135" s="26" t="s">
        <v>509</v>
      </c>
      <c r="E135" s="15" t="s">
        <v>263</v>
      </c>
      <c r="F135" s="21">
        <v>9</v>
      </c>
      <c r="G135" s="45">
        <v>676.69</v>
      </c>
      <c r="H135" s="46">
        <f t="shared" si="6"/>
        <v>6090.21</v>
      </c>
    </row>
    <row r="136" spans="1:8" ht="24" outlineLevel="1" x14ac:dyDescent="0.2">
      <c r="A136" s="54" t="s">
        <v>773</v>
      </c>
      <c r="B136" s="49" t="s">
        <v>78</v>
      </c>
      <c r="C136" s="49" t="s">
        <v>441</v>
      </c>
      <c r="D136" s="26" t="s">
        <v>510</v>
      </c>
      <c r="E136" s="15" t="s">
        <v>263</v>
      </c>
      <c r="F136" s="129">
        <v>45</v>
      </c>
      <c r="G136" s="45">
        <v>603.54</v>
      </c>
      <c r="H136" s="46">
        <f t="shared" si="6"/>
        <v>27159.3</v>
      </c>
    </row>
    <row r="137" spans="1:8" ht="24" outlineLevel="1" x14ac:dyDescent="0.2">
      <c r="A137" s="54" t="s">
        <v>774</v>
      </c>
      <c r="B137" s="49" t="s">
        <v>78</v>
      </c>
      <c r="C137" s="49" t="s">
        <v>442</v>
      </c>
      <c r="D137" s="26" t="s">
        <v>511</v>
      </c>
      <c r="E137" s="15" t="s">
        <v>263</v>
      </c>
      <c r="F137" s="21">
        <v>3</v>
      </c>
      <c r="G137" s="45">
        <v>358.91</v>
      </c>
      <c r="H137" s="46">
        <f t="shared" si="6"/>
        <v>1076.73</v>
      </c>
    </row>
    <row r="138" spans="1:8" ht="24" outlineLevel="1" x14ac:dyDescent="0.2">
      <c r="A138" s="54" t="s">
        <v>775</v>
      </c>
      <c r="B138" s="49" t="s">
        <v>78</v>
      </c>
      <c r="C138" s="49" t="s">
        <v>443</v>
      </c>
      <c r="D138" s="26" t="s">
        <v>512</v>
      </c>
      <c r="E138" s="15" t="s">
        <v>263</v>
      </c>
      <c r="F138" s="129">
        <v>35</v>
      </c>
      <c r="G138" s="45">
        <v>461.78</v>
      </c>
      <c r="H138" s="46">
        <f t="shared" si="6"/>
        <v>16162.3</v>
      </c>
    </row>
    <row r="139" spans="1:8" ht="24" outlineLevel="1" x14ac:dyDescent="0.2">
      <c r="A139" s="54" t="s">
        <v>776</v>
      </c>
      <c r="B139" s="49" t="s">
        <v>78</v>
      </c>
      <c r="C139" s="49" t="s">
        <v>444</v>
      </c>
      <c r="D139" s="26" t="s">
        <v>513</v>
      </c>
      <c r="E139" s="15" t="s">
        <v>263</v>
      </c>
      <c r="F139" s="21">
        <v>1</v>
      </c>
      <c r="G139" s="45">
        <v>450.36</v>
      </c>
      <c r="H139" s="46">
        <f t="shared" si="6"/>
        <v>450.36</v>
      </c>
    </row>
    <row r="140" spans="1:8" ht="24" outlineLevel="1" x14ac:dyDescent="0.2">
      <c r="A140" s="54" t="s">
        <v>777</v>
      </c>
      <c r="B140" s="49" t="s">
        <v>78</v>
      </c>
      <c r="C140" s="49" t="s">
        <v>445</v>
      </c>
      <c r="D140" s="26" t="s">
        <v>514</v>
      </c>
      <c r="E140" s="15" t="s">
        <v>263</v>
      </c>
      <c r="F140" s="21">
        <v>1</v>
      </c>
      <c r="G140" s="45">
        <v>320.04000000000002</v>
      </c>
      <c r="H140" s="46">
        <f t="shared" si="6"/>
        <v>320.04000000000002</v>
      </c>
    </row>
    <row r="141" spans="1:8" ht="24" outlineLevel="1" x14ac:dyDescent="0.2">
      <c r="A141" s="54" t="s">
        <v>778</v>
      </c>
      <c r="B141" s="49" t="s">
        <v>78</v>
      </c>
      <c r="C141" s="49" t="s">
        <v>446</v>
      </c>
      <c r="D141" s="26" t="s">
        <v>512</v>
      </c>
      <c r="E141" s="15" t="s">
        <v>263</v>
      </c>
      <c r="F141" s="129">
        <v>35</v>
      </c>
      <c r="G141" s="45">
        <v>461.78</v>
      </c>
      <c r="H141" s="46">
        <f t="shared" si="6"/>
        <v>16162.3</v>
      </c>
    </row>
    <row r="142" spans="1:8" ht="24" outlineLevel="1" x14ac:dyDescent="0.2">
      <c r="A142" s="54" t="s">
        <v>779</v>
      </c>
      <c r="B142" s="49" t="s">
        <v>78</v>
      </c>
      <c r="C142" s="49" t="s">
        <v>447</v>
      </c>
      <c r="D142" s="26" t="s">
        <v>513</v>
      </c>
      <c r="E142" s="15" t="s">
        <v>263</v>
      </c>
      <c r="F142" s="21">
        <v>1</v>
      </c>
      <c r="G142" s="45">
        <v>450.36</v>
      </c>
      <c r="H142" s="46">
        <f t="shared" si="6"/>
        <v>450.36</v>
      </c>
    </row>
    <row r="143" spans="1:8" ht="24" outlineLevel="1" x14ac:dyDescent="0.2">
      <c r="A143" s="54" t="s">
        <v>780</v>
      </c>
      <c r="B143" s="49" t="s">
        <v>78</v>
      </c>
      <c r="C143" s="49" t="s">
        <v>448</v>
      </c>
      <c r="D143" s="26" t="s">
        <v>514</v>
      </c>
      <c r="E143" s="15" t="s">
        <v>263</v>
      </c>
      <c r="F143" s="21">
        <v>1</v>
      </c>
      <c r="G143" s="45">
        <v>320.04000000000002</v>
      </c>
      <c r="H143" s="46">
        <f t="shared" si="6"/>
        <v>320.04000000000002</v>
      </c>
    </row>
    <row r="144" spans="1:8" outlineLevel="1" x14ac:dyDescent="0.2">
      <c r="A144" s="54" t="s">
        <v>781</v>
      </c>
      <c r="B144" s="49"/>
      <c r="C144" s="49"/>
      <c r="D144" s="26" t="s">
        <v>519</v>
      </c>
      <c r="E144" s="15"/>
      <c r="F144" s="21"/>
      <c r="G144" s="55"/>
      <c r="H144" s="56"/>
    </row>
    <row r="145" spans="1:8" ht="24" outlineLevel="1" x14ac:dyDescent="0.2">
      <c r="A145" s="54" t="s">
        <v>782</v>
      </c>
      <c r="B145" s="49" t="s">
        <v>78</v>
      </c>
      <c r="C145" s="49" t="s">
        <v>449</v>
      </c>
      <c r="D145" s="26" t="s">
        <v>520</v>
      </c>
      <c r="E145" s="15" t="s">
        <v>263</v>
      </c>
      <c r="F145" s="130">
        <v>157</v>
      </c>
      <c r="G145" s="45">
        <v>172.59</v>
      </c>
      <c r="H145" s="46">
        <f>ROUNDUP(F145*G145,2)</f>
        <v>27096.63</v>
      </c>
    </row>
    <row r="146" spans="1:8" ht="24" outlineLevel="1" x14ac:dyDescent="0.2">
      <c r="A146" s="54" t="s">
        <v>783</v>
      </c>
      <c r="B146" s="49" t="s">
        <v>78</v>
      </c>
      <c r="C146" s="49" t="s">
        <v>450</v>
      </c>
      <c r="D146" s="26" t="s">
        <v>521</v>
      </c>
      <c r="E146" s="15" t="s">
        <v>263</v>
      </c>
      <c r="F146" s="129">
        <v>16</v>
      </c>
      <c r="G146" s="45">
        <v>162.76</v>
      </c>
      <c r="H146" s="46">
        <f>ROUNDUP(F146*G146,2)</f>
        <v>2604.16</v>
      </c>
    </row>
    <row r="147" spans="1:8" ht="24" outlineLevel="1" x14ac:dyDescent="0.2">
      <c r="A147" s="54" t="s">
        <v>784</v>
      </c>
      <c r="B147" s="49" t="s">
        <v>78</v>
      </c>
      <c r="C147" s="49" t="s">
        <v>451</v>
      </c>
      <c r="D147" s="26" t="s">
        <v>522</v>
      </c>
      <c r="E147" s="15" t="s">
        <v>263</v>
      </c>
      <c r="F147" s="21">
        <v>3</v>
      </c>
      <c r="G147" s="45">
        <v>155.66999999999999</v>
      </c>
      <c r="H147" s="46">
        <f>ROUNDUP(F147*G147,2)</f>
        <v>467.01</v>
      </c>
    </row>
    <row r="148" spans="1:8" outlineLevel="1" x14ac:dyDescent="0.2">
      <c r="A148" s="54" t="s">
        <v>785</v>
      </c>
      <c r="B148" s="49"/>
      <c r="C148" s="49"/>
      <c r="D148" s="26" t="s">
        <v>515</v>
      </c>
      <c r="E148" s="15"/>
      <c r="F148" s="21"/>
      <c r="G148" s="55"/>
      <c r="H148" s="56"/>
    </row>
    <row r="149" spans="1:8" ht="36" outlineLevel="1" x14ac:dyDescent="0.2">
      <c r="A149" s="54" t="s">
        <v>786</v>
      </c>
      <c r="B149" s="49" t="s">
        <v>78</v>
      </c>
      <c r="C149" s="49" t="s">
        <v>452</v>
      </c>
      <c r="D149" s="26" t="s">
        <v>523</v>
      </c>
      <c r="E149" s="15" t="s">
        <v>263</v>
      </c>
      <c r="F149" s="21">
        <v>2</v>
      </c>
      <c r="G149" s="45">
        <v>1915.77</v>
      </c>
      <c r="H149" s="46">
        <f t="shared" ref="H149:H161" si="7">ROUNDUP(F149*G149,2)</f>
        <v>3831.54</v>
      </c>
    </row>
    <row r="150" spans="1:8" ht="36" outlineLevel="1" x14ac:dyDescent="0.2">
      <c r="A150" s="54" t="s">
        <v>787</v>
      </c>
      <c r="B150" s="49" t="s">
        <v>78</v>
      </c>
      <c r="C150" s="49" t="s">
        <v>453</v>
      </c>
      <c r="D150" s="26" t="s">
        <v>524</v>
      </c>
      <c r="E150" s="15" t="s">
        <v>263</v>
      </c>
      <c r="F150" s="21">
        <v>3</v>
      </c>
      <c r="G150" s="45">
        <v>1687.15</v>
      </c>
      <c r="H150" s="46">
        <f t="shared" si="7"/>
        <v>5061.45</v>
      </c>
    </row>
    <row r="151" spans="1:8" ht="36" outlineLevel="1" x14ac:dyDescent="0.2">
      <c r="A151" s="54" t="s">
        <v>788</v>
      </c>
      <c r="B151" s="49" t="s">
        <v>78</v>
      </c>
      <c r="C151" s="49" t="s">
        <v>454</v>
      </c>
      <c r="D151" s="26" t="s">
        <v>525</v>
      </c>
      <c r="E151" s="15" t="s">
        <v>263</v>
      </c>
      <c r="F151" s="21">
        <v>1</v>
      </c>
      <c r="G151" s="45">
        <v>1412.82</v>
      </c>
      <c r="H151" s="46">
        <f t="shared" si="7"/>
        <v>1412.82</v>
      </c>
    </row>
    <row r="152" spans="1:8" ht="36" outlineLevel="1" x14ac:dyDescent="0.2">
      <c r="A152" s="54" t="s">
        <v>789</v>
      </c>
      <c r="B152" s="49" t="s">
        <v>78</v>
      </c>
      <c r="C152" s="49" t="s">
        <v>455</v>
      </c>
      <c r="D152" s="26" t="s">
        <v>526</v>
      </c>
      <c r="E152" s="15" t="s">
        <v>263</v>
      </c>
      <c r="F152" s="21">
        <v>2</v>
      </c>
      <c r="G152" s="45">
        <v>1367.1</v>
      </c>
      <c r="H152" s="46">
        <f t="shared" si="7"/>
        <v>2734.2</v>
      </c>
    </row>
    <row r="153" spans="1:8" ht="36" outlineLevel="1" x14ac:dyDescent="0.2">
      <c r="A153" s="54" t="s">
        <v>790</v>
      </c>
      <c r="B153" s="49" t="s">
        <v>78</v>
      </c>
      <c r="C153" s="49" t="s">
        <v>456</v>
      </c>
      <c r="D153" s="26" t="s">
        <v>527</v>
      </c>
      <c r="E153" s="15" t="s">
        <v>263</v>
      </c>
      <c r="F153" s="21">
        <v>2</v>
      </c>
      <c r="G153" s="45">
        <v>1755.74</v>
      </c>
      <c r="H153" s="46">
        <f t="shared" si="7"/>
        <v>3511.48</v>
      </c>
    </row>
    <row r="154" spans="1:8" ht="36" outlineLevel="1" x14ac:dyDescent="0.2">
      <c r="A154" s="54" t="s">
        <v>791</v>
      </c>
      <c r="B154" s="49" t="s">
        <v>78</v>
      </c>
      <c r="C154" s="49" t="s">
        <v>457</v>
      </c>
      <c r="D154" s="26" t="s">
        <v>528</v>
      </c>
      <c r="E154" s="15" t="s">
        <v>263</v>
      </c>
      <c r="F154" s="21">
        <v>1</v>
      </c>
      <c r="G154" s="45">
        <v>1710.02</v>
      </c>
      <c r="H154" s="46">
        <f t="shared" si="7"/>
        <v>1710.02</v>
      </c>
    </row>
    <row r="155" spans="1:8" ht="36" outlineLevel="1" x14ac:dyDescent="0.2">
      <c r="A155" s="54" t="s">
        <v>792</v>
      </c>
      <c r="B155" s="49" t="s">
        <v>78</v>
      </c>
      <c r="C155" s="49" t="s">
        <v>458</v>
      </c>
      <c r="D155" s="26" t="s">
        <v>529</v>
      </c>
      <c r="E155" s="15" t="s">
        <v>263</v>
      </c>
      <c r="F155" s="21">
        <v>1</v>
      </c>
      <c r="G155" s="45">
        <v>1856.33</v>
      </c>
      <c r="H155" s="46">
        <f t="shared" si="7"/>
        <v>1856.33</v>
      </c>
    </row>
    <row r="156" spans="1:8" ht="36" outlineLevel="1" x14ac:dyDescent="0.2">
      <c r="A156" s="54" t="s">
        <v>793</v>
      </c>
      <c r="B156" s="49" t="s">
        <v>78</v>
      </c>
      <c r="C156" s="49" t="s">
        <v>459</v>
      </c>
      <c r="D156" s="26" t="s">
        <v>530</v>
      </c>
      <c r="E156" s="15" t="s">
        <v>263</v>
      </c>
      <c r="F156" s="21">
        <v>1</v>
      </c>
      <c r="G156" s="45">
        <v>1641.43</v>
      </c>
      <c r="H156" s="46">
        <f t="shared" si="7"/>
        <v>1641.43</v>
      </c>
    </row>
    <row r="157" spans="1:8" ht="36" outlineLevel="1" x14ac:dyDescent="0.2">
      <c r="A157" s="54" t="s">
        <v>794</v>
      </c>
      <c r="B157" s="49" t="s">
        <v>78</v>
      </c>
      <c r="C157" s="49" t="s">
        <v>460</v>
      </c>
      <c r="D157" s="26" t="s">
        <v>531</v>
      </c>
      <c r="E157" s="15" t="s">
        <v>263</v>
      </c>
      <c r="F157" s="21">
        <v>1</v>
      </c>
      <c r="G157" s="45">
        <v>1353.38</v>
      </c>
      <c r="H157" s="46">
        <f t="shared" si="7"/>
        <v>1353.38</v>
      </c>
    </row>
    <row r="158" spans="1:8" ht="36" outlineLevel="1" x14ac:dyDescent="0.2">
      <c r="A158" s="54" t="s">
        <v>795</v>
      </c>
      <c r="B158" s="49" t="s">
        <v>78</v>
      </c>
      <c r="C158" s="49" t="s">
        <v>461</v>
      </c>
      <c r="D158" s="26" t="s">
        <v>532</v>
      </c>
      <c r="E158" s="15" t="s">
        <v>263</v>
      </c>
      <c r="F158" s="21">
        <v>1</v>
      </c>
      <c r="G158" s="45">
        <v>1412.82</v>
      </c>
      <c r="H158" s="46">
        <f t="shared" si="7"/>
        <v>1412.82</v>
      </c>
    </row>
    <row r="159" spans="1:8" ht="36" outlineLevel="1" x14ac:dyDescent="0.2">
      <c r="A159" s="54" t="s">
        <v>796</v>
      </c>
      <c r="B159" s="49" t="s">
        <v>78</v>
      </c>
      <c r="C159" s="49" t="s">
        <v>462</v>
      </c>
      <c r="D159" s="26" t="s">
        <v>533</v>
      </c>
      <c r="E159" s="15" t="s">
        <v>263</v>
      </c>
      <c r="F159" s="21">
        <v>1</v>
      </c>
      <c r="G159" s="45">
        <v>2830.23</v>
      </c>
      <c r="H159" s="46">
        <f t="shared" si="7"/>
        <v>2830.23</v>
      </c>
    </row>
    <row r="160" spans="1:8" ht="36" outlineLevel="1" x14ac:dyDescent="0.2">
      <c r="A160" s="54" t="s">
        <v>797</v>
      </c>
      <c r="B160" s="49" t="s">
        <v>78</v>
      </c>
      <c r="C160" s="49" t="s">
        <v>463</v>
      </c>
      <c r="D160" s="26" t="s">
        <v>534</v>
      </c>
      <c r="E160" s="15" t="s">
        <v>263</v>
      </c>
      <c r="F160" s="21">
        <v>2</v>
      </c>
      <c r="G160" s="45">
        <v>2304.41</v>
      </c>
      <c r="H160" s="46">
        <f t="shared" si="7"/>
        <v>4608.82</v>
      </c>
    </row>
    <row r="161" spans="1:8" ht="36" outlineLevel="1" x14ac:dyDescent="0.2">
      <c r="A161" s="54" t="s">
        <v>798</v>
      </c>
      <c r="B161" s="49" t="s">
        <v>78</v>
      </c>
      <c r="C161" s="49" t="s">
        <v>464</v>
      </c>
      <c r="D161" s="26" t="s">
        <v>535</v>
      </c>
      <c r="E161" s="15" t="s">
        <v>263</v>
      </c>
      <c r="F161" s="21">
        <v>5</v>
      </c>
      <c r="G161" s="45">
        <v>2082.66</v>
      </c>
      <c r="H161" s="46">
        <f t="shared" si="7"/>
        <v>10413.299999999999</v>
      </c>
    </row>
    <row r="162" spans="1:8" outlineLevel="1" x14ac:dyDescent="0.2">
      <c r="A162" s="54" t="s">
        <v>799</v>
      </c>
      <c r="B162" s="49"/>
      <c r="C162" s="49"/>
      <c r="D162" s="26" t="s">
        <v>516</v>
      </c>
      <c r="E162" s="15"/>
      <c r="F162" s="21"/>
      <c r="G162" s="55"/>
      <c r="H162" s="56"/>
    </row>
    <row r="163" spans="1:8" ht="24" outlineLevel="1" x14ac:dyDescent="0.2">
      <c r="A163" s="54" t="s">
        <v>800</v>
      </c>
      <c r="B163" s="49" t="s">
        <v>78</v>
      </c>
      <c r="C163" s="49" t="s">
        <v>465</v>
      </c>
      <c r="D163" s="26" t="s">
        <v>536</v>
      </c>
      <c r="E163" s="15" t="s">
        <v>263</v>
      </c>
      <c r="F163" s="129">
        <v>18</v>
      </c>
      <c r="G163" s="45">
        <v>404.63</v>
      </c>
      <c r="H163" s="46">
        <f>ROUNDUP(F163*G163,2)</f>
        <v>7283.34</v>
      </c>
    </row>
    <row r="164" spans="1:8" ht="24" outlineLevel="1" x14ac:dyDescent="0.2">
      <c r="A164" s="54" t="s">
        <v>801</v>
      </c>
      <c r="B164" s="49" t="s">
        <v>78</v>
      </c>
      <c r="C164" s="49" t="s">
        <v>466</v>
      </c>
      <c r="D164" s="26" t="s">
        <v>537</v>
      </c>
      <c r="E164" s="15" t="s">
        <v>263</v>
      </c>
      <c r="F164" s="21">
        <v>9</v>
      </c>
      <c r="G164" s="45">
        <v>404.63</v>
      </c>
      <c r="H164" s="46">
        <f>ROUNDUP(F164*G164,2)</f>
        <v>3641.67</v>
      </c>
    </row>
    <row r="165" spans="1:8" ht="24" outlineLevel="1" x14ac:dyDescent="0.2">
      <c r="A165" s="54" t="s">
        <v>802</v>
      </c>
      <c r="B165" s="49" t="s">
        <v>78</v>
      </c>
      <c r="C165" s="49" t="s">
        <v>467</v>
      </c>
      <c r="D165" s="26" t="s">
        <v>538</v>
      </c>
      <c r="E165" s="15" t="s">
        <v>263</v>
      </c>
      <c r="F165" s="130">
        <v>135</v>
      </c>
      <c r="G165" s="45">
        <v>404.63</v>
      </c>
      <c r="H165" s="46">
        <f>ROUNDUP(F165*G165,2)</f>
        <v>54625.05</v>
      </c>
    </row>
    <row r="166" spans="1:8" ht="24" outlineLevel="1" x14ac:dyDescent="0.2">
      <c r="A166" s="54" t="s">
        <v>803</v>
      </c>
      <c r="B166" s="49" t="s">
        <v>78</v>
      </c>
      <c r="C166" s="49" t="s">
        <v>468</v>
      </c>
      <c r="D166" s="26" t="s">
        <v>539</v>
      </c>
      <c r="E166" s="15" t="s">
        <v>263</v>
      </c>
      <c r="F166" s="21">
        <v>4</v>
      </c>
      <c r="G166" s="45">
        <v>404.63</v>
      </c>
      <c r="H166" s="46">
        <f>ROUNDUP(F166*G166,2)</f>
        <v>1618.52</v>
      </c>
    </row>
    <row r="167" spans="1:8" ht="24" outlineLevel="1" x14ac:dyDescent="0.2">
      <c r="A167" s="54" t="s">
        <v>804</v>
      </c>
      <c r="B167" s="49" t="s">
        <v>78</v>
      </c>
      <c r="C167" s="49" t="s">
        <v>469</v>
      </c>
      <c r="D167" s="26" t="s">
        <v>540</v>
      </c>
      <c r="E167" s="15" t="s">
        <v>263</v>
      </c>
      <c r="F167" s="21">
        <v>3</v>
      </c>
      <c r="G167" s="45">
        <v>404.63</v>
      </c>
      <c r="H167" s="46">
        <f>ROUNDUP(F167*G167,2)</f>
        <v>1213.8900000000001</v>
      </c>
    </row>
    <row r="168" spans="1:8" outlineLevel="1" x14ac:dyDescent="0.2">
      <c r="A168" s="54" t="s">
        <v>805</v>
      </c>
      <c r="B168" s="49"/>
      <c r="C168" s="49"/>
      <c r="D168" s="26" t="s">
        <v>517</v>
      </c>
      <c r="E168" s="15"/>
      <c r="F168" s="21"/>
      <c r="G168" s="55"/>
      <c r="H168" s="56"/>
    </row>
    <row r="169" spans="1:8" ht="24" outlineLevel="1" x14ac:dyDescent="0.2">
      <c r="A169" s="54" t="s">
        <v>806</v>
      </c>
      <c r="B169" s="49" t="s">
        <v>78</v>
      </c>
      <c r="C169" s="49" t="s">
        <v>470</v>
      </c>
      <c r="D169" s="26" t="s">
        <v>331</v>
      </c>
      <c r="E169" s="15" t="s">
        <v>263</v>
      </c>
      <c r="F169" s="21">
        <v>1</v>
      </c>
      <c r="G169" s="45">
        <v>4380.1099999999997</v>
      </c>
      <c r="H169" s="46">
        <f>ROUNDUP(F169*G169,2)</f>
        <v>4380.1099999999997</v>
      </c>
    </row>
    <row r="170" spans="1:8" ht="24" outlineLevel="1" x14ac:dyDescent="0.2">
      <c r="A170" s="54" t="s">
        <v>807</v>
      </c>
      <c r="B170" s="49" t="s">
        <v>78</v>
      </c>
      <c r="C170" s="49" t="s">
        <v>471</v>
      </c>
      <c r="D170" s="26" t="s">
        <v>332</v>
      </c>
      <c r="E170" s="15" t="s">
        <v>263</v>
      </c>
      <c r="F170" s="21">
        <v>1</v>
      </c>
      <c r="G170" s="45">
        <v>4380.1099999999997</v>
      </c>
      <c r="H170" s="46">
        <f>ROUNDUP(F170*G170,2)</f>
        <v>4380.1099999999997</v>
      </c>
    </row>
    <row r="171" spans="1:8" ht="36" outlineLevel="1" x14ac:dyDescent="0.2">
      <c r="A171" s="54" t="s">
        <v>808</v>
      </c>
      <c r="B171" s="49" t="s">
        <v>78</v>
      </c>
      <c r="C171" s="49" t="s">
        <v>472</v>
      </c>
      <c r="D171" s="26" t="s">
        <v>333</v>
      </c>
      <c r="E171" s="15" t="s">
        <v>263</v>
      </c>
      <c r="F171" s="21">
        <v>1</v>
      </c>
      <c r="G171" s="45">
        <v>15618.67</v>
      </c>
      <c r="H171" s="46">
        <f>ROUNDUP(F171*G171,2)</f>
        <v>15618.67</v>
      </c>
    </row>
    <row r="172" spans="1:8" outlineLevel="1" x14ac:dyDescent="0.2">
      <c r="A172" s="54" t="s">
        <v>809</v>
      </c>
      <c r="B172" s="49"/>
      <c r="C172" s="49"/>
      <c r="D172" s="26" t="s">
        <v>518</v>
      </c>
      <c r="E172" s="15"/>
      <c r="F172" s="21"/>
      <c r="G172" s="55"/>
      <c r="H172" s="56"/>
    </row>
    <row r="173" spans="1:8" outlineLevel="1" x14ac:dyDescent="0.2">
      <c r="A173" s="54" t="s">
        <v>810</v>
      </c>
      <c r="B173" s="49" t="s">
        <v>78</v>
      </c>
      <c r="C173" s="49" t="s">
        <v>473</v>
      </c>
      <c r="D173" s="26" t="s">
        <v>334</v>
      </c>
      <c r="E173" s="15" t="s">
        <v>257</v>
      </c>
      <c r="F173" s="130">
        <v>6500</v>
      </c>
      <c r="G173" s="45">
        <v>33.17</v>
      </c>
      <c r="H173" s="46">
        <f t="shared" ref="H173:H181" si="8">ROUNDUP(F173*G173,2)</f>
        <v>215605</v>
      </c>
    </row>
    <row r="174" spans="1:8" outlineLevel="1" x14ac:dyDescent="0.2">
      <c r="A174" s="54" t="s">
        <v>811</v>
      </c>
      <c r="B174" s="49" t="s">
        <v>78</v>
      </c>
      <c r="C174" s="49" t="s">
        <v>474</v>
      </c>
      <c r="D174" s="26" t="s">
        <v>335</v>
      </c>
      <c r="E174" s="15" t="s">
        <v>257</v>
      </c>
      <c r="F174" s="130">
        <v>9500</v>
      </c>
      <c r="G174" s="45">
        <v>33.17</v>
      </c>
      <c r="H174" s="46">
        <f t="shared" si="8"/>
        <v>315115</v>
      </c>
    </row>
    <row r="175" spans="1:8" outlineLevel="1" x14ac:dyDescent="0.2">
      <c r="A175" s="54" t="s">
        <v>812</v>
      </c>
      <c r="B175" s="49" t="s">
        <v>78</v>
      </c>
      <c r="C175" s="49" t="s">
        <v>475</v>
      </c>
      <c r="D175" s="26" t="s">
        <v>336</v>
      </c>
      <c r="E175" s="15" t="s">
        <v>263</v>
      </c>
      <c r="F175" s="129">
        <v>30</v>
      </c>
      <c r="G175" s="45">
        <v>445.61</v>
      </c>
      <c r="H175" s="46">
        <f t="shared" si="8"/>
        <v>13368.3</v>
      </c>
    </row>
    <row r="176" spans="1:8" ht="24" outlineLevel="1" x14ac:dyDescent="0.2">
      <c r="A176" s="54" t="s">
        <v>813</v>
      </c>
      <c r="B176" s="49" t="s">
        <v>78</v>
      </c>
      <c r="C176" s="49" t="s">
        <v>476</v>
      </c>
      <c r="D176" s="26" t="s">
        <v>337</v>
      </c>
      <c r="E176" s="15" t="s">
        <v>89</v>
      </c>
      <c r="F176" s="130">
        <v>155</v>
      </c>
      <c r="G176" s="45">
        <v>11.9</v>
      </c>
      <c r="H176" s="46">
        <f t="shared" si="8"/>
        <v>1844.5</v>
      </c>
    </row>
    <row r="177" spans="1:8" ht="24" outlineLevel="1" x14ac:dyDescent="0.2">
      <c r="A177" s="54" t="s">
        <v>814</v>
      </c>
      <c r="B177" s="49" t="s">
        <v>78</v>
      </c>
      <c r="C177" s="49" t="s">
        <v>477</v>
      </c>
      <c r="D177" s="26" t="s">
        <v>338</v>
      </c>
      <c r="E177" s="15" t="s">
        <v>89</v>
      </c>
      <c r="F177" s="129">
        <v>15</v>
      </c>
      <c r="G177" s="45">
        <v>11.9</v>
      </c>
      <c r="H177" s="46">
        <f t="shared" si="8"/>
        <v>178.5</v>
      </c>
    </row>
    <row r="178" spans="1:8" ht="24" outlineLevel="1" x14ac:dyDescent="0.2">
      <c r="A178" s="54" t="s">
        <v>815</v>
      </c>
      <c r="B178" s="49" t="s">
        <v>78</v>
      </c>
      <c r="C178" s="49" t="s">
        <v>478</v>
      </c>
      <c r="D178" s="26" t="s">
        <v>339</v>
      </c>
      <c r="E178" s="15" t="s">
        <v>89</v>
      </c>
      <c r="F178" s="129">
        <v>10</v>
      </c>
      <c r="G178" s="45">
        <v>11.9</v>
      </c>
      <c r="H178" s="46">
        <f t="shared" si="8"/>
        <v>119</v>
      </c>
    </row>
    <row r="179" spans="1:8" outlineLevel="1" x14ac:dyDescent="0.2">
      <c r="A179" s="54" t="s">
        <v>816</v>
      </c>
      <c r="B179" s="49" t="s">
        <v>78</v>
      </c>
      <c r="C179" s="49" t="s">
        <v>479</v>
      </c>
      <c r="D179" s="26" t="s">
        <v>340</v>
      </c>
      <c r="E179" s="15" t="s">
        <v>89</v>
      </c>
      <c r="F179" s="21">
        <v>3</v>
      </c>
      <c r="G179" s="45">
        <v>11.9</v>
      </c>
      <c r="H179" s="46">
        <f t="shared" si="8"/>
        <v>35.700000000000003</v>
      </c>
    </row>
    <row r="180" spans="1:8" ht="24" outlineLevel="1" x14ac:dyDescent="0.2">
      <c r="A180" s="54" t="s">
        <v>817</v>
      </c>
      <c r="B180" s="49" t="s">
        <v>78</v>
      </c>
      <c r="C180" s="49" t="s">
        <v>480</v>
      </c>
      <c r="D180" s="26" t="s">
        <v>341</v>
      </c>
      <c r="E180" s="15" t="s">
        <v>89</v>
      </c>
      <c r="F180" s="130">
        <v>170</v>
      </c>
      <c r="G180" s="45">
        <v>11.9</v>
      </c>
      <c r="H180" s="46">
        <f t="shared" si="8"/>
        <v>2023</v>
      </c>
    </row>
    <row r="181" spans="1:8" ht="24" outlineLevel="1" x14ac:dyDescent="0.2">
      <c r="A181" s="54" t="s">
        <v>818</v>
      </c>
      <c r="B181" s="49" t="s">
        <v>78</v>
      </c>
      <c r="C181" s="49" t="s">
        <v>481</v>
      </c>
      <c r="D181" s="26" t="s">
        <v>342</v>
      </c>
      <c r="E181" s="15" t="s">
        <v>89</v>
      </c>
      <c r="F181" s="129">
        <v>30</v>
      </c>
      <c r="G181" s="45">
        <v>11.9</v>
      </c>
      <c r="H181" s="46">
        <f t="shared" si="8"/>
        <v>357</v>
      </c>
    </row>
    <row r="182" spans="1:8" x14ac:dyDescent="0.2">
      <c r="A182" s="50">
        <v>8</v>
      </c>
      <c r="B182" s="51"/>
      <c r="C182" s="51"/>
      <c r="D182" s="27" t="s">
        <v>266</v>
      </c>
      <c r="E182" s="15"/>
      <c r="F182" s="21"/>
      <c r="G182" s="55"/>
      <c r="H182" s="53">
        <f>SUM(H183)</f>
        <v>367555.26</v>
      </c>
    </row>
    <row r="183" spans="1:8" ht="48" outlineLevel="1" x14ac:dyDescent="0.2">
      <c r="A183" s="54" t="s">
        <v>561</v>
      </c>
      <c r="B183" s="49" t="s">
        <v>78</v>
      </c>
      <c r="C183" s="49" t="s">
        <v>482</v>
      </c>
      <c r="D183" s="26" t="s">
        <v>658</v>
      </c>
      <c r="E183" s="14" t="s">
        <v>86</v>
      </c>
      <c r="F183" s="21">
        <v>1</v>
      </c>
      <c r="G183" s="45">
        <v>367555.26</v>
      </c>
      <c r="H183" s="46">
        <f>ROUNDUP(F183*G183,2)</f>
        <v>367555.26</v>
      </c>
    </row>
    <row r="184" spans="1:8" x14ac:dyDescent="0.2">
      <c r="A184" s="50">
        <v>9</v>
      </c>
      <c r="B184" s="51"/>
      <c r="C184" s="51"/>
      <c r="D184" s="27" t="s">
        <v>267</v>
      </c>
      <c r="E184" s="15"/>
      <c r="F184" s="21"/>
      <c r="G184" s="55"/>
      <c r="H184" s="53">
        <f>SUM(H185:H242)</f>
        <v>660129.62000000011</v>
      </c>
    </row>
    <row r="185" spans="1:8" outlineLevel="1" x14ac:dyDescent="0.2">
      <c r="A185" s="54" t="s">
        <v>268</v>
      </c>
      <c r="B185" s="49"/>
      <c r="C185" s="49"/>
      <c r="D185" s="26" t="s">
        <v>570</v>
      </c>
      <c r="E185" s="15"/>
      <c r="F185" s="21"/>
      <c r="G185" s="55"/>
      <c r="H185" s="56"/>
    </row>
    <row r="186" spans="1:8" outlineLevel="1" x14ac:dyDescent="0.2">
      <c r="A186" s="54" t="s">
        <v>819</v>
      </c>
      <c r="B186" s="49" t="s">
        <v>72</v>
      </c>
      <c r="C186" s="49">
        <v>99837</v>
      </c>
      <c r="D186" s="26" t="s">
        <v>571</v>
      </c>
      <c r="E186" s="15" t="s">
        <v>89</v>
      </c>
      <c r="F186" s="21">
        <v>3.6</v>
      </c>
      <c r="G186" s="45">
        <v>748.87</v>
      </c>
      <c r="H186" s="46">
        <f>ROUNDUP(F186*G186,2)</f>
        <v>2695.94</v>
      </c>
    </row>
    <row r="187" spans="1:8" outlineLevel="1" x14ac:dyDescent="0.2">
      <c r="A187" s="54" t="s">
        <v>820</v>
      </c>
      <c r="B187" s="51"/>
      <c r="C187" s="51"/>
      <c r="D187" s="26" t="s">
        <v>243</v>
      </c>
      <c r="E187" s="15"/>
      <c r="F187" s="21"/>
      <c r="G187" s="55"/>
      <c r="H187" s="56"/>
    </row>
    <row r="188" spans="1:8" outlineLevel="1" x14ac:dyDescent="0.2">
      <c r="A188" s="54" t="s">
        <v>821</v>
      </c>
      <c r="B188" s="49" t="s">
        <v>73</v>
      </c>
      <c r="C188" s="49" t="s">
        <v>100</v>
      </c>
      <c r="D188" s="26" t="s">
        <v>578</v>
      </c>
      <c r="E188" s="15" t="s">
        <v>82</v>
      </c>
      <c r="F188" s="129">
        <v>10</v>
      </c>
      <c r="G188" s="45">
        <v>1.67</v>
      </c>
      <c r="H188" s="46">
        <f t="shared" ref="H188:H195" si="9">ROUNDUP(F188*G188,2)</f>
        <v>16.7</v>
      </c>
    </row>
    <row r="189" spans="1:8" outlineLevel="1" x14ac:dyDescent="0.2">
      <c r="A189" s="54" t="s">
        <v>822</v>
      </c>
      <c r="B189" s="49" t="s">
        <v>73</v>
      </c>
      <c r="C189" s="49" t="s">
        <v>106</v>
      </c>
      <c r="D189" s="26" t="s">
        <v>577</v>
      </c>
      <c r="E189" s="15" t="s">
        <v>256</v>
      </c>
      <c r="F189" s="133">
        <v>0.15000000000000002</v>
      </c>
      <c r="G189" s="45">
        <v>363.13</v>
      </c>
      <c r="H189" s="46">
        <f t="shared" si="9"/>
        <v>54.47</v>
      </c>
    </row>
    <row r="190" spans="1:8" ht="24" outlineLevel="1" x14ac:dyDescent="0.2">
      <c r="A190" s="54" t="s">
        <v>823</v>
      </c>
      <c r="B190" s="49" t="s">
        <v>73</v>
      </c>
      <c r="C190" s="49" t="s">
        <v>134</v>
      </c>
      <c r="D190" s="26" t="s">
        <v>135</v>
      </c>
      <c r="E190" s="15" t="s">
        <v>82</v>
      </c>
      <c r="F190" s="21">
        <v>2.8050000000000002</v>
      </c>
      <c r="G190" s="45">
        <v>79.849999999999994</v>
      </c>
      <c r="H190" s="46">
        <f t="shared" si="9"/>
        <v>223.98</v>
      </c>
    </row>
    <row r="191" spans="1:8" ht="24" outlineLevel="1" x14ac:dyDescent="0.2">
      <c r="A191" s="54" t="s">
        <v>824</v>
      </c>
      <c r="B191" s="49" t="s">
        <v>73</v>
      </c>
      <c r="C191" s="49" t="s">
        <v>136</v>
      </c>
      <c r="D191" s="26" t="s">
        <v>137</v>
      </c>
      <c r="E191" s="15" t="s">
        <v>256</v>
      </c>
      <c r="F191" s="21">
        <v>2.2440000000000002</v>
      </c>
      <c r="G191" s="45">
        <v>1058.17</v>
      </c>
      <c r="H191" s="46">
        <f t="shared" si="9"/>
        <v>2374.5400000000004</v>
      </c>
    </row>
    <row r="192" spans="1:8" ht="24" outlineLevel="1" x14ac:dyDescent="0.2">
      <c r="A192" s="54" t="s">
        <v>825</v>
      </c>
      <c r="B192" s="49" t="s">
        <v>73</v>
      </c>
      <c r="C192" s="49" t="s">
        <v>132</v>
      </c>
      <c r="D192" s="26" t="s">
        <v>133</v>
      </c>
      <c r="E192" s="15" t="s">
        <v>257</v>
      </c>
      <c r="F192" s="130">
        <v>224.40000000000003</v>
      </c>
      <c r="G192" s="45">
        <v>14.45</v>
      </c>
      <c r="H192" s="46">
        <f t="shared" si="9"/>
        <v>3242.58</v>
      </c>
    </row>
    <row r="193" spans="1:8" ht="48" outlineLevel="1" x14ac:dyDescent="0.2">
      <c r="A193" s="54" t="s">
        <v>826</v>
      </c>
      <c r="B193" s="49" t="s">
        <v>73</v>
      </c>
      <c r="C193" s="49" t="s">
        <v>162</v>
      </c>
      <c r="D193" s="26" t="s">
        <v>568</v>
      </c>
      <c r="E193" s="15" t="s">
        <v>82</v>
      </c>
      <c r="F193" s="21">
        <v>3.75</v>
      </c>
      <c r="G193" s="45">
        <v>130.54</v>
      </c>
      <c r="H193" s="46">
        <f t="shared" si="9"/>
        <v>489.53</v>
      </c>
    </row>
    <row r="194" spans="1:8" ht="36" outlineLevel="1" x14ac:dyDescent="0.2">
      <c r="A194" s="54" t="s">
        <v>827</v>
      </c>
      <c r="B194" s="49" t="s">
        <v>73</v>
      </c>
      <c r="C194" s="49" t="s">
        <v>242</v>
      </c>
      <c r="D194" s="26" t="s">
        <v>579</v>
      </c>
      <c r="E194" s="15" t="s">
        <v>82</v>
      </c>
      <c r="F194" s="21">
        <v>2</v>
      </c>
      <c r="G194" s="45">
        <v>158.49</v>
      </c>
      <c r="H194" s="46">
        <f t="shared" si="9"/>
        <v>316.98</v>
      </c>
    </row>
    <row r="195" spans="1:8" outlineLevel="1" x14ac:dyDescent="0.2">
      <c r="A195" s="54" t="s">
        <v>828</v>
      </c>
      <c r="B195" s="49" t="s">
        <v>72</v>
      </c>
      <c r="C195" s="49">
        <v>99837</v>
      </c>
      <c r="D195" s="26" t="s">
        <v>572</v>
      </c>
      <c r="E195" s="15" t="s">
        <v>89</v>
      </c>
      <c r="F195" s="21">
        <v>8</v>
      </c>
      <c r="G195" s="45">
        <v>748.87</v>
      </c>
      <c r="H195" s="46">
        <f t="shared" si="9"/>
        <v>5990.96</v>
      </c>
    </row>
    <row r="196" spans="1:8" outlineLevel="1" x14ac:dyDescent="0.2">
      <c r="A196" s="54" t="s">
        <v>610</v>
      </c>
      <c r="B196" s="49"/>
      <c r="C196" s="49"/>
      <c r="D196" s="26" t="s">
        <v>573</v>
      </c>
      <c r="E196" s="15"/>
      <c r="F196" s="21"/>
      <c r="G196" s="55"/>
      <c r="H196" s="56"/>
    </row>
    <row r="197" spans="1:8" ht="24" outlineLevel="1" x14ac:dyDescent="0.2">
      <c r="A197" s="54" t="s">
        <v>829</v>
      </c>
      <c r="B197" s="49" t="s">
        <v>72</v>
      </c>
      <c r="C197" s="49">
        <v>102501</v>
      </c>
      <c r="D197" s="26" t="s">
        <v>258</v>
      </c>
      <c r="E197" s="15" t="s">
        <v>82</v>
      </c>
      <c r="F197" s="130">
        <v>240</v>
      </c>
      <c r="G197" s="45">
        <v>30.93</v>
      </c>
      <c r="H197" s="46">
        <f>ROUNDUP(F197*G197,2)</f>
        <v>7423.2</v>
      </c>
    </row>
    <row r="198" spans="1:8" outlineLevel="1" x14ac:dyDescent="0.2">
      <c r="A198" s="54" t="s">
        <v>830</v>
      </c>
      <c r="B198" s="49" t="s">
        <v>78</v>
      </c>
      <c r="C198" s="49" t="s">
        <v>483</v>
      </c>
      <c r="D198" s="26" t="s">
        <v>574</v>
      </c>
      <c r="E198" s="15" t="s">
        <v>74</v>
      </c>
      <c r="F198" s="129">
        <v>10</v>
      </c>
      <c r="G198" s="45">
        <v>5248.49</v>
      </c>
      <c r="H198" s="46">
        <f>ROUNDUP(F198*G198,2)</f>
        <v>52484.9</v>
      </c>
    </row>
    <row r="199" spans="1:8" outlineLevel="1" x14ac:dyDescent="0.2">
      <c r="A199" s="54" t="s">
        <v>831</v>
      </c>
      <c r="B199" s="51"/>
      <c r="C199" s="51"/>
      <c r="D199" s="26" t="s">
        <v>580</v>
      </c>
      <c r="E199" s="15"/>
      <c r="F199" s="21"/>
      <c r="G199" s="55"/>
      <c r="H199" s="56"/>
    </row>
    <row r="200" spans="1:8" ht="24" outlineLevel="1" x14ac:dyDescent="0.2">
      <c r="A200" s="54" t="s">
        <v>832</v>
      </c>
      <c r="B200" s="49" t="s">
        <v>73</v>
      </c>
      <c r="C200" s="49" t="s">
        <v>107</v>
      </c>
      <c r="D200" s="26" t="s">
        <v>566</v>
      </c>
      <c r="E200" s="15" t="s">
        <v>256</v>
      </c>
      <c r="F200" s="133">
        <v>0.87839999999999996</v>
      </c>
      <c r="G200" s="45">
        <v>191.48</v>
      </c>
      <c r="H200" s="46">
        <f>ROUNDUP(F200*G200,2)</f>
        <v>168.2</v>
      </c>
    </row>
    <row r="201" spans="1:8" ht="24" outlineLevel="1" x14ac:dyDescent="0.2">
      <c r="A201" s="54" t="s">
        <v>833</v>
      </c>
      <c r="B201" s="49" t="s">
        <v>73</v>
      </c>
      <c r="C201" s="49" t="s">
        <v>136</v>
      </c>
      <c r="D201" s="26" t="s">
        <v>137</v>
      </c>
      <c r="E201" s="15" t="s">
        <v>256</v>
      </c>
      <c r="F201" s="133">
        <v>0.87839999999999996</v>
      </c>
      <c r="G201" s="45">
        <v>1058.17</v>
      </c>
      <c r="H201" s="46">
        <f>ROUNDUP(F201*G201,2)</f>
        <v>929.5</v>
      </c>
    </row>
    <row r="202" spans="1:8" ht="48" outlineLevel="1" x14ac:dyDescent="0.2">
      <c r="A202" s="54" t="s">
        <v>834</v>
      </c>
      <c r="B202" s="49" t="s">
        <v>73</v>
      </c>
      <c r="C202" s="49" t="s">
        <v>162</v>
      </c>
      <c r="D202" s="26" t="s">
        <v>568</v>
      </c>
      <c r="E202" s="15" t="s">
        <v>82</v>
      </c>
      <c r="F202" s="21">
        <v>2.25</v>
      </c>
      <c r="G202" s="45">
        <v>130.54</v>
      </c>
      <c r="H202" s="46">
        <f>ROUNDUP(F202*G202,2)</f>
        <v>293.71999999999997</v>
      </c>
    </row>
    <row r="203" spans="1:8" outlineLevel="1" x14ac:dyDescent="0.2">
      <c r="A203" s="54" t="s">
        <v>835</v>
      </c>
      <c r="B203" s="49"/>
      <c r="C203" s="49"/>
      <c r="D203" s="26" t="s">
        <v>576</v>
      </c>
      <c r="E203" s="15"/>
      <c r="F203" s="21"/>
      <c r="G203" s="45"/>
      <c r="H203" s="46"/>
    </row>
    <row r="204" spans="1:8" ht="36" outlineLevel="1" x14ac:dyDescent="0.2">
      <c r="A204" s="54" t="s">
        <v>836</v>
      </c>
      <c r="B204" s="49" t="s">
        <v>73</v>
      </c>
      <c r="C204" s="49" t="s">
        <v>108</v>
      </c>
      <c r="D204" s="26" t="s">
        <v>109</v>
      </c>
      <c r="E204" s="15" t="s">
        <v>82</v>
      </c>
      <c r="F204" s="21">
        <v>3.2</v>
      </c>
      <c r="G204" s="45">
        <v>12.27</v>
      </c>
      <c r="H204" s="46">
        <f>ROUNDUP(F204*G204,2)</f>
        <v>39.269999999999996</v>
      </c>
    </row>
    <row r="205" spans="1:8" ht="36" outlineLevel="1" x14ac:dyDescent="0.2">
      <c r="A205" s="54" t="s">
        <v>837</v>
      </c>
      <c r="B205" s="49" t="s">
        <v>73</v>
      </c>
      <c r="C205" s="49" t="s">
        <v>247</v>
      </c>
      <c r="D205" s="26" t="s">
        <v>248</v>
      </c>
      <c r="E205" s="15" t="s">
        <v>256</v>
      </c>
      <c r="F205" s="133">
        <v>0.16000000000000003</v>
      </c>
      <c r="G205" s="45">
        <v>1162.68</v>
      </c>
      <c r="H205" s="46">
        <f>ROUNDUP(F205*G205,2)</f>
        <v>186.03</v>
      </c>
    </row>
    <row r="206" spans="1:8" outlineLevel="1" x14ac:dyDescent="0.2">
      <c r="A206" s="54"/>
      <c r="B206" s="49" t="s">
        <v>72</v>
      </c>
      <c r="C206" s="49">
        <v>1337</v>
      </c>
      <c r="D206" s="26" t="s">
        <v>260</v>
      </c>
      <c r="E206" s="15" t="s">
        <v>259</v>
      </c>
      <c r="F206" s="130">
        <v>174.49600000000001</v>
      </c>
      <c r="G206" s="45">
        <v>12.22</v>
      </c>
      <c r="H206" s="46">
        <f>ROUNDUP(F206*G206,2)</f>
        <v>2132.3500000000004</v>
      </c>
    </row>
    <row r="207" spans="1:8" ht="24" outlineLevel="1" x14ac:dyDescent="0.2">
      <c r="A207" s="54" t="s">
        <v>615</v>
      </c>
      <c r="B207" s="49"/>
      <c r="C207" s="49"/>
      <c r="D207" s="26" t="s">
        <v>575</v>
      </c>
      <c r="E207" s="15"/>
      <c r="F207" s="21"/>
      <c r="G207" s="55"/>
      <c r="H207" s="56"/>
    </row>
    <row r="208" spans="1:8" ht="24" outlineLevel="1" x14ac:dyDescent="0.2">
      <c r="A208" s="54" t="s">
        <v>677</v>
      </c>
      <c r="B208" s="49" t="s">
        <v>73</v>
      </c>
      <c r="C208" s="49" t="s">
        <v>180</v>
      </c>
      <c r="D208" s="26" t="s">
        <v>269</v>
      </c>
      <c r="E208" s="14" t="s">
        <v>86</v>
      </c>
      <c r="F208" s="21">
        <v>2</v>
      </c>
      <c r="G208" s="45">
        <v>352.78</v>
      </c>
      <c r="H208" s="46">
        <f>ROUNDUP(F208*G208,2)</f>
        <v>705.56</v>
      </c>
    </row>
    <row r="209" spans="1:8" ht="24" outlineLevel="1" x14ac:dyDescent="0.2">
      <c r="A209" s="54" t="s">
        <v>678</v>
      </c>
      <c r="B209" s="49" t="s">
        <v>78</v>
      </c>
      <c r="C209" s="49" t="s">
        <v>484</v>
      </c>
      <c r="D209" s="26" t="s">
        <v>270</v>
      </c>
      <c r="E209" s="14" t="s">
        <v>86</v>
      </c>
      <c r="F209" s="21">
        <v>2</v>
      </c>
      <c r="G209" s="45">
        <v>596.96</v>
      </c>
      <c r="H209" s="46">
        <f>ROUNDUP(F209*G209,2)</f>
        <v>1193.92</v>
      </c>
    </row>
    <row r="210" spans="1:8" outlineLevel="1" x14ac:dyDescent="0.2">
      <c r="A210" s="54" t="s">
        <v>838</v>
      </c>
      <c r="B210" s="49"/>
      <c r="C210" s="49"/>
      <c r="D210" s="26" t="s">
        <v>581</v>
      </c>
      <c r="E210" s="15"/>
      <c r="F210" s="21"/>
      <c r="G210" s="55"/>
      <c r="H210" s="56"/>
    </row>
    <row r="211" spans="1:8" ht="36" outlineLevel="1" x14ac:dyDescent="0.2">
      <c r="A211" s="54" t="s">
        <v>839</v>
      </c>
      <c r="B211" s="49" t="s">
        <v>73</v>
      </c>
      <c r="C211" s="49" t="s">
        <v>242</v>
      </c>
      <c r="D211" s="26" t="s">
        <v>567</v>
      </c>
      <c r="E211" s="15" t="s">
        <v>82</v>
      </c>
      <c r="F211" s="21">
        <v>2</v>
      </c>
      <c r="G211" s="45">
        <v>158.49</v>
      </c>
      <c r="H211" s="46">
        <f>ROUNDUP(F211*G211,2)</f>
        <v>316.98</v>
      </c>
    </row>
    <row r="212" spans="1:8" ht="48" outlineLevel="1" x14ac:dyDescent="0.2">
      <c r="A212" s="54" t="s">
        <v>840</v>
      </c>
      <c r="B212" s="49" t="s">
        <v>73</v>
      </c>
      <c r="C212" s="49" t="s">
        <v>162</v>
      </c>
      <c r="D212" s="26" t="s">
        <v>568</v>
      </c>
      <c r="E212" s="15" t="s">
        <v>82</v>
      </c>
      <c r="F212" s="130">
        <v>125</v>
      </c>
      <c r="G212" s="45">
        <v>130.54</v>
      </c>
      <c r="H212" s="46">
        <f>ROUNDUP(F212*G212,2)</f>
        <v>16317.5</v>
      </c>
    </row>
    <row r="213" spans="1:8" outlineLevel="1" x14ac:dyDescent="0.2">
      <c r="A213" s="54" t="s">
        <v>841</v>
      </c>
      <c r="B213" s="49" t="s">
        <v>78</v>
      </c>
      <c r="C213" s="49" t="s">
        <v>485</v>
      </c>
      <c r="D213" s="26" t="s">
        <v>601</v>
      </c>
      <c r="E213" s="15" t="s">
        <v>263</v>
      </c>
      <c r="F213" s="21">
        <v>1</v>
      </c>
      <c r="G213" s="45">
        <v>80.709999999999994</v>
      </c>
      <c r="H213" s="46">
        <f>ROUNDUP(F213*G213,2)</f>
        <v>80.709999999999994</v>
      </c>
    </row>
    <row r="214" spans="1:8" outlineLevel="1" x14ac:dyDescent="0.2">
      <c r="A214" s="54" t="s">
        <v>842</v>
      </c>
      <c r="B214" s="49"/>
      <c r="C214" s="49"/>
      <c r="D214" s="26" t="s">
        <v>582</v>
      </c>
      <c r="E214" s="15"/>
      <c r="F214" s="21"/>
      <c r="G214" s="55"/>
      <c r="H214" s="56"/>
    </row>
    <row r="215" spans="1:8" ht="24" outlineLevel="1" x14ac:dyDescent="0.2">
      <c r="A215" s="54" t="s">
        <v>843</v>
      </c>
      <c r="B215" s="49" t="s">
        <v>78</v>
      </c>
      <c r="C215" s="49" t="s">
        <v>486</v>
      </c>
      <c r="D215" s="26" t="s">
        <v>609</v>
      </c>
      <c r="E215" s="15" t="s">
        <v>263</v>
      </c>
      <c r="F215" s="21">
        <v>1</v>
      </c>
      <c r="G215" s="45">
        <v>879.52</v>
      </c>
      <c r="H215" s="46">
        <f>ROUNDUP(F215*G215,2)</f>
        <v>879.52</v>
      </c>
    </row>
    <row r="216" spans="1:8" outlineLevel="1" x14ac:dyDescent="0.2">
      <c r="A216" s="54" t="s">
        <v>844</v>
      </c>
      <c r="B216" s="49" t="s">
        <v>78</v>
      </c>
      <c r="C216" s="49" t="s">
        <v>487</v>
      </c>
      <c r="D216" s="26" t="s">
        <v>602</v>
      </c>
      <c r="E216" s="15" t="s">
        <v>74</v>
      </c>
      <c r="F216" s="21">
        <v>2</v>
      </c>
      <c r="G216" s="45">
        <v>4578.72</v>
      </c>
      <c r="H216" s="46">
        <f>ROUNDUP(F216*G216,2)</f>
        <v>9157.44</v>
      </c>
    </row>
    <row r="217" spans="1:8" ht="24" outlineLevel="1" x14ac:dyDescent="0.2">
      <c r="A217" s="54" t="s">
        <v>845</v>
      </c>
      <c r="B217" s="49" t="s">
        <v>78</v>
      </c>
      <c r="C217" s="49" t="s">
        <v>488</v>
      </c>
      <c r="D217" s="26" t="s">
        <v>607</v>
      </c>
      <c r="E217" s="15" t="s">
        <v>74</v>
      </c>
      <c r="F217" s="129">
        <v>20</v>
      </c>
      <c r="G217" s="45">
        <v>26.96</v>
      </c>
      <c r="H217" s="46">
        <f>ROUNDUP(F217*G217,2)</f>
        <v>539.20000000000005</v>
      </c>
    </row>
    <row r="218" spans="1:8" ht="36" outlineLevel="1" x14ac:dyDescent="0.2">
      <c r="A218" s="54" t="s">
        <v>846</v>
      </c>
      <c r="B218" s="49" t="s">
        <v>73</v>
      </c>
      <c r="C218" s="49" t="s">
        <v>161</v>
      </c>
      <c r="D218" s="26" t="s">
        <v>569</v>
      </c>
      <c r="E218" s="15" t="s">
        <v>82</v>
      </c>
      <c r="F218" s="130">
        <v>375</v>
      </c>
      <c r="G218" s="45">
        <v>293.45999999999998</v>
      </c>
      <c r="H218" s="46">
        <f>ROUNDUP(F218*G218,2)</f>
        <v>110047.5</v>
      </c>
    </row>
    <row r="219" spans="1:8" outlineLevel="1" x14ac:dyDescent="0.2">
      <c r="A219" s="54" t="s">
        <v>847</v>
      </c>
      <c r="B219" s="49"/>
      <c r="C219" s="49"/>
      <c r="D219" s="26" t="s">
        <v>583</v>
      </c>
      <c r="E219" s="15"/>
      <c r="F219" s="21"/>
      <c r="G219" s="55"/>
      <c r="H219" s="56"/>
    </row>
    <row r="220" spans="1:8" outlineLevel="1" x14ac:dyDescent="0.2">
      <c r="A220" s="54" t="s">
        <v>848</v>
      </c>
      <c r="B220" s="49" t="s">
        <v>78</v>
      </c>
      <c r="C220" s="49" t="s">
        <v>489</v>
      </c>
      <c r="D220" s="26" t="s">
        <v>603</v>
      </c>
      <c r="E220" s="15" t="s">
        <v>74</v>
      </c>
      <c r="F220" s="21">
        <v>6</v>
      </c>
      <c r="G220" s="45">
        <v>3221.74</v>
      </c>
      <c r="H220" s="46">
        <f t="shared" ref="H220:H242" si="10">ROUNDUP(F220*G220,2)</f>
        <v>19330.439999999999</v>
      </c>
    </row>
    <row r="221" spans="1:8" outlineLevel="1" x14ac:dyDescent="0.2">
      <c r="A221" s="54" t="s">
        <v>849</v>
      </c>
      <c r="B221" s="49" t="s">
        <v>78</v>
      </c>
      <c r="C221" s="49" t="s">
        <v>490</v>
      </c>
      <c r="D221" s="26" t="s">
        <v>604</v>
      </c>
      <c r="E221" s="15" t="s">
        <v>74</v>
      </c>
      <c r="F221" s="21">
        <v>1</v>
      </c>
      <c r="G221" s="45">
        <v>625.79</v>
      </c>
      <c r="H221" s="46">
        <f t="shared" si="10"/>
        <v>625.79</v>
      </c>
    </row>
    <row r="222" spans="1:8" ht="24" outlineLevel="1" x14ac:dyDescent="0.2">
      <c r="A222" s="54" t="s">
        <v>850</v>
      </c>
      <c r="B222" s="49" t="s">
        <v>78</v>
      </c>
      <c r="C222" s="49" t="s">
        <v>491</v>
      </c>
      <c r="D222" s="26" t="s">
        <v>605</v>
      </c>
      <c r="E222" s="15" t="s">
        <v>74</v>
      </c>
      <c r="F222" s="21">
        <v>6</v>
      </c>
      <c r="G222" s="45">
        <v>761.9</v>
      </c>
      <c r="H222" s="46">
        <f t="shared" si="10"/>
        <v>4571.3999999999996</v>
      </c>
    </row>
    <row r="223" spans="1:8" outlineLevel="1" x14ac:dyDescent="0.2">
      <c r="A223" s="54" t="s">
        <v>851</v>
      </c>
      <c r="B223" s="49" t="s">
        <v>78</v>
      </c>
      <c r="C223" s="49" t="s">
        <v>543</v>
      </c>
      <c r="D223" s="26" t="s">
        <v>606</v>
      </c>
      <c r="E223" s="15" t="s">
        <v>74</v>
      </c>
      <c r="F223" s="21">
        <v>1</v>
      </c>
      <c r="G223" s="45">
        <v>259276.33</v>
      </c>
      <c r="H223" s="46">
        <f t="shared" si="10"/>
        <v>259276.33</v>
      </c>
    </row>
    <row r="224" spans="1:8" ht="24" outlineLevel="1" x14ac:dyDescent="0.2">
      <c r="A224" s="54" t="s">
        <v>852</v>
      </c>
      <c r="B224" s="49" t="s">
        <v>78</v>
      </c>
      <c r="C224" s="49" t="s">
        <v>544</v>
      </c>
      <c r="D224" s="26" t="s">
        <v>584</v>
      </c>
      <c r="E224" s="15" t="s">
        <v>74</v>
      </c>
      <c r="F224" s="129">
        <v>19</v>
      </c>
      <c r="G224" s="45">
        <v>426.91</v>
      </c>
      <c r="H224" s="46">
        <f t="shared" si="10"/>
        <v>8111.29</v>
      </c>
    </row>
    <row r="225" spans="1:8" ht="24" outlineLevel="1" x14ac:dyDescent="0.2">
      <c r="A225" s="54" t="s">
        <v>853</v>
      </c>
      <c r="B225" s="49" t="s">
        <v>78</v>
      </c>
      <c r="C225" s="49" t="s">
        <v>545</v>
      </c>
      <c r="D225" s="26" t="s">
        <v>585</v>
      </c>
      <c r="E225" s="15" t="s">
        <v>74</v>
      </c>
      <c r="F225" s="21">
        <v>1</v>
      </c>
      <c r="G225" s="45">
        <v>30.95</v>
      </c>
      <c r="H225" s="46">
        <f t="shared" si="10"/>
        <v>30.95</v>
      </c>
    </row>
    <row r="226" spans="1:8" ht="24" outlineLevel="1" x14ac:dyDescent="0.2">
      <c r="A226" s="54" t="s">
        <v>854</v>
      </c>
      <c r="B226" s="49" t="s">
        <v>78</v>
      </c>
      <c r="C226" s="49" t="s">
        <v>546</v>
      </c>
      <c r="D226" s="26" t="s">
        <v>586</v>
      </c>
      <c r="E226" s="15" t="s">
        <v>74</v>
      </c>
      <c r="F226" s="129">
        <v>18</v>
      </c>
      <c r="G226" s="45">
        <v>470.19</v>
      </c>
      <c r="H226" s="46">
        <f t="shared" si="10"/>
        <v>8463.42</v>
      </c>
    </row>
    <row r="227" spans="1:8" ht="24" outlineLevel="1" x14ac:dyDescent="0.2">
      <c r="A227" s="54" t="s">
        <v>855</v>
      </c>
      <c r="B227" s="49" t="s">
        <v>78</v>
      </c>
      <c r="C227" s="49" t="s">
        <v>547</v>
      </c>
      <c r="D227" s="26" t="s">
        <v>587</v>
      </c>
      <c r="E227" s="15" t="s">
        <v>74</v>
      </c>
      <c r="F227" s="21">
        <v>9</v>
      </c>
      <c r="G227" s="45">
        <v>1335.42</v>
      </c>
      <c r="H227" s="46">
        <f t="shared" si="10"/>
        <v>12018.78</v>
      </c>
    </row>
    <row r="228" spans="1:8" ht="24" outlineLevel="1" x14ac:dyDescent="0.2">
      <c r="A228" s="54" t="s">
        <v>856</v>
      </c>
      <c r="B228" s="49" t="s">
        <v>73</v>
      </c>
      <c r="C228" s="49" t="s">
        <v>184</v>
      </c>
      <c r="D228" s="26" t="s">
        <v>588</v>
      </c>
      <c r="E228" s="15" t="s">
        <v>74</v>
      </c>
      <c r="F228" s="21">
        <v>9</v>
      </c>
      <c r="G228" s="45">
        <v>223.36</v>
      </c>
      <c r="H228" s="46">
        <f t="shared" si="10"/>
        <v>2010.24</v>
      </c>
    </row>
    <row r="229" spans="1:8" ht="24" outlineLevel="1" x14ac:dyDescent="0.2">
      <c r="A229" s="54" t="s">
        <v>857</v>
      </c>
      <c r="B229" s="49" t="s">
        <v>78</v>
      </c>
      <c r="C229" s="49" t="s">
        <v>548</v>
      </c>
      <c r="D229" s="26" t="s">
        <v>589</v>
      </c>
      <c r="E229" s="15" t="s">
        <v>74</v>
      </c>
      <c r="F229" s="21">
        <v>9</v>
      </c>
      <c r="G229" s="45">
        <v>219.78</v>
      </c>
      <c r="H229" s="46">
        <f t="shared" si="10"/>
        <v>1978.02</v>
      </c>
    </row>
    <row r="230" spans="1:8" ht="24" outlineLevel="1" x14ac:dyDescent="0.2">
      <c r="A230" s="54" t="s">
        <v>858</v>
      </c>
      <c r="B230" s="49" t="s">
        <v>78</v>
      </c>
      <c r="C230" s="49" t="s">
        <v>549</v>
      </c>
      <c r="D230" s="26" t="s">
        <v>590</v>
      </c>
      <c r="E230" s="15" t="s">
        <v>74</v>
      </c>
      <c r="F230" s="21">
        <v>9</v>
      </c>
      <c r="G230" s="45">
        <v>724.13</v>
      </c>
      <c r="H230" s="46">
        <f t="shared" si="10"/>
        <v>6517.17</v>
      </c>
    </row>
    <row r="231" spans="1:8" outlineLevel="1" x14ac:dyDescent="0.2">
      <c r="A231" s="54" t="s">
        <v>859</v>
      </c>
      <c r="B231" s="49" t="s">
        <v>78</v>
      </c>
      <c r="C231" s="49" t="s">
        <v>550</v>
      </c>
      <c r="D231" s="26" t="s">
        <v>591</v>
      </c>
      <c r="E231" s="15" t="s">
        <v>74</v>
      </c>
      <c r="F231" s="21">
        <v>9</v>
      </c>
      <c r="G231" s="45">
        <v>29.89</v>
      </c>
      <c r="H231" s="46">
        <f t="shared" si="10"/>
        <v>269.01</v>
      </c>
    </row>
    <row r="232" spans="1:8" outlineLevel="1" x14ac:dyDescent="0.2">
      <c r="A232" s="54" t="s">
        <v>860</v>
      </c>
      <c r="B232" s="49" t="s">
        <v>73</v>
      </c>
      <c r="C232" s="49" t="s">
        <v>184</v>
      </c>
      <c r="D232" s="26" t="s">
        <v>592</v>
      </c>
      <c r="E232" s="15" t="s">
        <v>74</v>
      </c>
      <c r="F232" s="21">
        <v>2</v>
      </c>
      <c r="G232" s="45">
        <v>223.36</v>
      </c>
      <c r="H232" s="46">
        <f t="shared" si="10"/>
        <v>446.72</v>
      </c>
    </row>
    <row r="233" spans="1:8" ht="36" outlineLevel="1" x14ac:dyDescent="0.2">
      <c r="A233" s="54" t="s">
        <v>861</v>
      </c>
      <c r="B233" s="49" t="s">
        <v>78</v>
      </c>
      <c r="C233" s="49" t="s">
        <v>551</v>
      </c>
      <c r="D233" s="26" t="s">
        <v>593</v>
      </c>
      <c r="E233" s="15" t="s">
        <v>74</v>
      </c>
      <c r="F233" s="21">
        <v>5</v>
      </c>
      <c r="G233" s="45">
        <v>1256.4100000000001</v>
      </c>
      <c r="H233" s="46">
        <f t="shared" si="10"/>
        <v>6282.05</v>
      </c>
    </row>
    <row r="234" spans="1:8" ht="24" outlineLevel="1" x14ac:dyDescent="0.2">
      <c r="A234" s="54" t="s">
        <v>862</v>
      </c>
      <c r="B234" s="49" t="s">
        <v>78</v>
      </c>
      <c r="C234" s="49" t="s">
        <v>552</v>
      </c>
      <c r="D234" s="26" t="s">
        <v>594</v>
      </c>
      <c r="E234" s="15" t="s">
        <v>74</v>
      </c>
      <c r="F234" s="21">
        <v>3</v>
      </c>
      <c r="G234" s="45">
        <v>16900.02</v>
      </c>
      <c r="H234" s="46">
        <f t="shared" si="10"/>
        <v>50700.06</v>
      </c>
    </row>
    <row r="235" spans="1:8" ht="24" outlineLevel="1" x14ac:dyDescent="0.2">
      <c r="A235" s="54" t="s">
        <v>863</v>
      </c>
      <c r="B235" s="49" t="s">
        <v>78</v>
      </c>
      <c r="C235" s="49" t="s">
        <v>553</v>
      </c>
      <c r="D235" s="26" t="s">
        <v>595</v>
      </c>
      <c r="E235" s="15" t="s">
        <v>74</v>
      </c>
      <c r="F235" s="21">
        <v>1</v>
      </c>
      <c r="G235" s="45">
        <v>813.69</v>
      </c>
      <c r="H235" s="46">
        <f t="shared" si="10"/>
        <v>813.69</v>
      </c>
    </row>
    <row r="236" spans="1:8" outlineLevel="1" x14ac:dyDescent="0.2">
      <c r="A236" s="54" t="s">
        <v>864</v>
      </c>
      <c r="B236" s="49" t="s">
        <v>78</v>
      </c>
      <c r="C236" s="49" t="s">
        <v>554</v>
      </c>
      <c r="D236" s="26" t="s">
        <v>596</v>
      </c>
      <c r="E236" s="15" t="s">
        <v>74</v>
      </c>
      <c r="F236" s="21">
        <v>1</v>
      </c>
      <c r="G236" s="45">
        <v>478.3</v>
      </c>
      <c r="H236" s="46">
        <f t="shared" si="10"/>
        <v>478.3</v>
      </c>
    </row>
    <row r="237" spans="1:8" outlineLevel="1" x14ac:dyDescent="0.2">
      <c r="A237" s="54" t="s">
        <v>865</v>
      </c>
      <c r="B237" s="49" t="s">
        <v>78</v>
      </c>
      <c r="C237" s="49" t="s">
        <v>555</v>
      </c>
      <c r="D237" s="26" t="s">
        <v>597</v>
      </c>
      <c r="E237" s="15" t="s">
        <v>74</v>
      </c>
      <c r="F237" s="21">
        <v>1</v>
      </c>
      <c r="G237" s="45">
        <v>37035.65</v>
      </c>
      <c r="H237" s="46">
        <f t="shared" si="10"/>
        <v>37035.65</v>
      </c>
    </row>
    <row r="238" spans="1:8" ht="36" outlineLevel="1" x14ac:dyDescent="0.2">
      <c r="A238" s="54" t="s">
        <v>866</v>
      </c>
      <c r="B238" s="49" t="s">
        <v>78</v>
      </c>
      <c r="C238" s="49" t="s">
        <v>556</v>
      </c>
      <c r="D238" s="26" t="s">
        <v>598</v>
      </c>
      <c r="E238" s="15" t="s">
        <v>74</v>
      </c>
      <c r="F238" s="21">
        <v>1</v>
      </c>
      <c r="G238" s="45">
        <v>2750.49</v>
      </c>
      <c r="H238" s="46">
        <f t="shared" si="10"/>
        <v>2750.49</v>
      </c>
    </row>
    <row r="239" spans="1:8" ht="24" outlineLevel="1" x14ac:dyDescent="0.2">
      <c r="A239" s="54" t="s">
        <v>867</v>
      </c>
      <c r="B239" s="49" t="s">
        <v>78</v>
      </c>
      <c r="C239" s="49" t="s">
        <v>557</v>
      </c>
      <c r="D239" s="26" t="s">
        <v>599</v>
      </c>
      <c r="E239" s="15" t="s">
        <v>74</v>
      </c>
      <c r="F239" s="21">
        <v>1</v>
      </c>
      <c r="G239" s="45">
        <v>16496.5</v>
      </c>
      <c r="H239" s="46">
        <f t="shared" si="10"/>
        <v>16496.5</v>
      </c>
    </row>
    <row r="240" spans="1:8" ht="24" outlineLevel="1" x14ac:dyDescent="0.2">
      <c r="A240" s="54" t="s">
        <v>868</v>
      </c>
      <c r="B240" s="49" t="s">
        <v>73</v>
      </c>
      <c r="C240" s="49" t="s">
        <v>183</v>
      </c>
      <c r="D240" s="26" t="s">
        <v>600</v>
      </c>
      <c r="E240" s="15" t="s">
        <v>74</v>
      </c>
      <c r="F240" s="21">
        <v>9</v>
      </c>
      <c r="G240" s="45">
        <v>329.66</v>
      </c>
      <c r="H240" s="46">
        <f t="shared" si="10"/>
        <v>2966.94</v>
      </c>
    </row>
    <row r="241" spans="1:8" ht="36" outlineLevel="1" x14ac:dyDescent="0.2">
      <c r="A241" s="54" t="s">
        <v>869</v>
      </c>
      <c r="B241" s="49" t="s">
        <v>73</v>
      </c>
      <c r="C241" s="49" t="s">
        <v>249</v>
      </c>
      <c r="D241" s="26" t="s">
        <v>250</v>
      </c>
      <c r="E241" s="15" t="s">
        <v>256</v>
      </c>
      <c r="F241" s="21">
        <v>5</v>
      </c>
      <c r="G241" s="45">
        <v>49.81</v>
      </c>
      <c r="H241" s="46">
        <f t="shared" si="10"/>
        <v>249.05</v>
      </c>
    </row>
    <row r="242" spans="1:8" ht="24" outlineLevel="1" x14ac:dyDescent="0.2">
      <c r="A242" s="54" t="s">
        <v>870</v>
      </c>
      <c r="B242" s="49" t="s">
        <v>73</v>
      </c>
      <c r="C242" s="49" t="s">
        <v>251</v>
      </c>
      <c r="D242" s="26" t="s">
        <v>252</v>
      </c>
      <c r="E242" s="15" t="s">
        <v>256</v>
      </c>
      <c r="F242" s="21">
        <v>5</v>
      </c>
      <c r="G242" s="45">
        <v>81.23</v>
      </c>
      <c r="H242" s="46">
        <f t="shared" si="10"/>
        <v>406.15</v>
      </c>
    </row>
    <row r="243" spans="1:8" x14ac:dyDescent="0.2">
      <c r="A243" s="50">
        <v>10</v>
      </c>
      <c r="B243" s="51"/>
      <c r="C243" s="51"/>
      <c r="D243" s="27" t="s">
        <v>271</v>
      </c>
      <c r="E243" s="15"/>
      <c r="F243" s="21"/>
      <c r="G243" s="55"/>
      <c r="H243" s="53">
        <f>SUM(H244:H258)</f>
        <v>127347.99000000002</v>
      </c>
    </row>
    <row r="244" spans="1:8" outlineLevel="1" x14ac:dyDescent="0.2">
      <c r="A244" s="54" t="s">
        <v>290</v>
      </c>
      <c r="B244" s="49" t="s">
        <v>78</v>
      </c>
      <c r="C244" s="49" t="s">
        <v>558</v>
      </c>
      <c r="D244" s="26" t="s">
        <v>614</v>
      </c>
      <c r="E244" s="15" t="s">
        <v>86</v>
      </c>
      <c r="F244" s="21">
        <v>1</v>
      </c>
      <c r="G244" s="45">
        <v>8740.6</v>
      </c>
      <c r="H244" s="46">
        <f>ROUNDUP(F244*G244,2)</f>
        <v>8740.6</v>
      </c>
    </row>
    <row r="245" spans="1:8" ht="24" outlineLevel="1" x14ac:dyDescent="0.2">
      <c r="A245" s="54" t="s">
        <v>310</v>
      </c>
      <c r="B245" s="49" t="s">
        <v>78</v>
      </c>
      <c r="C245" s="49" t="s">
        <v>559</v>
      </c>
      <c r="D245" s="26" t="s">
        <v>616</v>
      </c>
      <c r="E245" s="15" t="s">
        <v>86</v>
      </c>
      <c r="F245" s="21">
        <v>1</v>
      </c>
      <c r="G245" s="45">
        <v>10130.9</v>
      </c>
      <c r="H245" s="46">
        <f>ROUNDUP(F245*G245,2)</f>
        <v>10130.9</v>
      </c>
    </row>
    <row r="246" spans="1:8" outlineLevel="1" x14ac:dyDescent="0.2">
      <c r="A246" s="54" t="s">
        <v>311</v>
      </c>
      <c r="B246" s="49"/>
      <c r="C246" s="49"/>
      <c r="D246" s="26" t="s">
        <v>562</v>
      </c>
      <c r="E246" s="15"/>
      <c r="F246" s="21"/>
      <c r="G246" s="55"/>
      <c r="H246" s="56"/>
    </row>
    <row r="247" spans="1:8" outlineLevel="1" x14ac:dyDescent="0.2">
      <c r="A247" s="54" t="s">
        <v>871</v>
      </c>
      <c r="B247" s="49" t="s">
        <v>73</v>
      </c>
      <c r="C247" s="49" t="s">
        <v>226</v>
      </c>
      <c r="D247" s="26" t="s">
        <v>227</v>
      </c>
      <c r="E247" s="15" t="s">
        <v>86</v>
      </c>
      <c r="F247" s="21">
        <v>1</v>
      </c>
      <c r="G247" s="45">
        <v>248.49</v>
      </c>
      <c r="H247" s="46">
        <f t="shared" ref="H247:H258" si="11">ROUNDUP(F247*G247,2)</f>
        <v>248.49</v>
      </c>
    </row>
    <row r="248" spans="1:8" ht="48" outlineLevel="1" x14ac:dyDescent="0.2">
      <c r="A248" s="54" t="s">
        <v>872</v>
      </c>
      <c r="B248" s="49" t="s">
        <v>73</v>
      </c>
      <c r="C248" s="49" t="s">
        <v>224</v>
      </c>
      <c r="D248" s="26" t="s">
        <v>225</v>
      </c>
      <c r="E248" s="15" t="s">
        <v>86</v>
      </c>
      <c r="F248" s="21">
        <v>6</v>
      </c>
      <c r="G248" s="45">
        <v>1238.8699999999999</v>
      </c>
      <c r="H248" s="46">
        <f t="shared" si="11"/>
        <v>7433.22</v>
      </c>
    </row>
    <row r="249" spans="1:8" outlineLevel="1" x14ac:dyDescent="0.2">
      <c r="A249" s="54" t="s">
        <v>873</v>
      </c>
      <c r="B249" s="49" t="s">
        <v>78</v>
      </c>
      <c r="C249" s="49" t="s">
        <v>560</v>
      </c>
      <c r="D249" s="26" t="s">
        <v>611</v>
      </c>
      <c r="E249" s="15" t="s">
        <v>86</v>
      </c>
      <c r="F249" s="21">
        <v>8</v>
      </c>
      <c r="G249" s="45">
        <v>32.9</v>
      </c>
      <c r="H249" s="46">
        <f t="shared" si="11"/>
        <v>263.2</v>
      </c>
    </row>
    <row r="250" spans="1:8" outlineLevel="1" x14ac:dyDescent="0.2">
      <c r="A250" s="54" t="s">
        <v>874</v>
      </c>
      <c r="B250" s="49" t="s">
        <v>78</v>
      </c>
      <c r="C250" s="49" t="s">
        <v>617</v>
      </c>
      <c r="D250" s="26" t="s">
        <v>612</v>
      </c>
      <c r="E250" s="15" t="s">
        <v>86</v>
      </c>
      <c r="F250" s="21">
        <v>8</v>
      </c>
      <c r="G250" s="45">
        <v>27.58</v>
      </c>
      <c r="H250" s="46">
        <f t="shared" si="11"/>
        <v>220.64</v>
      </c>
    </row>
    <row r="251" spans="1:8" outlineLevel="1" x14ac:dyDescent="0.2">
      <c r="A251" s="54" t="s">
        <v>875</v>
      </c>
      <c r="B251" s="49" t="s">
        <v>78</v>
      </c>
      <c r="C251" s="49" t="s">
        <v>618</v>
      </c>
      <c r="D251" s="26" t="s">
        <v>630</v>
      </c>
      <c r="E251" s="15" t="s">
        <v>89</v>
      </c>
      <c r="F251" s="130">
        <v>165</v>
      </c>
      <c r="G251" s="45">
        <v>13.26</v>
      </c>
      <c r="H251" s="46">
        <f t="shared" si="11"/>
        <v>2187.9</v>
      </c>
    </row>
    <row r="252" spans="1:8" ht="24" outlineLevel="1" x14ac:dyDescent="0.2">
      <c r="A252" s="54" t="s">
        <v>876</v>
      </c>
      <c r="B252" s="49" t="s">
        <v>73</v>
      </c>
      <c r="C252" s="49" t="s">
        <v>203</v>
      </c>
      <c r="D252" s="26" t="s">
        <v>204</v>
      </c>
      <c r="E252" s="15" t="s">
        <v>89</v>
      </c>
      <c r="F252" s="130">
        <v>400</v>
      </c>
      <c r="G252" s="45">
        <v>141.19</v>
      </c>
      <c r="H252" s="46">
        <f t="shared" si="11"/>
        <v>56476</v>
      </c>
    </row>
    <row r="253" spans="1:8" ht="24" outlineLevel="1" x14ac:dyDescent="0.2">
      <c r="A253" s="54" t="s">
        <v>877</v>
      </c>
      <c r="B253" s="49" t="s">
        <v>73</v>
      </c>
      <c r="C253" s="49" t="s">
        <v>216</v>
      </c>
      <c r="D253" s="26" t="s">
        <v>217</v>
      </c>
      <c r="E253" s="15" t="s">
        <v>89</v>
      </c>
      <c r="F253" s="130">
        <v>200</v>
      </c>
      <c r="G253" s="45">
        <v>27.09</v>
      </c>
      <c r="H253" s="46">
        <f t="shared" si="11"/>
        <v>5418</v>
      </c>
    </row>
    <row r="254" spans="1:8" ht="24" outlineLevel="1" x14ac:dyDescent="0.2">
      <c r="A254" s="54" t="s">
        <v>878</v>
      </c>
      <c r="B254" s="49" t="s">
        <v>73</v>
      </c>
      <c r="C254" s="49" t="s">
        <v>218</v>
      </c>
      <c r="D254" s="26" t="s">
        <v>219</v>
      </c>
      <c r="E254" s="15" t="s">
        <v>89</v>
      </c>
      <c r="F254" s="130">
        <v>412</v>
      </c>
      <c r="G254" s="45">
        <v>50.83</v>
      </c>
      <c r="H254" s="46">
        <f t="shared" si="11"/>
        <v>20941.96</v>
      </c>
    </row>
    <row r="255" spans="1:8" ht="24" outlineLevel="1" x14ac:dyDescent="0.2">
      <c r="A255" s="54" t="s">
        <v>879</v>
      </c>
      <c r="B255" s="49" t="s">
        <v>73</v>
      </c>
      <c r="C255" s="49" t="s">
        <v>220</v>
      </c>
      <c r="D255" s="26" t="s">
        <v>221</v>
      </c>
      <c r="E255" s="15" t="s">
        <v>89</v>
      </c>
      <c r="F255" s="15">
        <v>115</v>
      </c>
      <c r="G255" s="45">
        <v>66.739999999999995</v>
      </c>
      <c r="H255" s="46">
        <f t="shared" si="11"/>
        <v>7675.1</v>
      </c>
    </row>
    <row r="256" spans="1:8" outlineLevel="1" x14ac:dyDescent="0.2">
      <c r="A256" s="54" t="s">
        <v>880</v>
      </c>
      <c r="B256" s="49" t="s">
        <v>73</v>
      </c>
      <c r="C256" s="49" t="s">
        <v>214</v>
      </c>
      <c r="D256" s="26" t="s">
        <v>613</v>
      </c>
      <c r="E256" s="15" t="s">
        <v>86</v>
      </c>
      <c r="F256" s="129">
        <v>40</v>
      </c>
      <c r="G256" s="45">
        <v>132.44</v>
      </c>
      <c r="H256" s="46">
        <f t="shared" si="11"/>
        <v>5297.6</v>
      </c>
    </row>
    <row r="257" spans="1:8" ht="36" outlineLevel="1" x14ac:dyDescent="0.2">
      <c r="A257" s="54" t="s">
        <v>881</v>
      </c>
      <c r="B257" s="49" t="s">
        <v>73</v>
      </c>
      <c r="C257" s="49" t="s">
        <v>222</v>
      </c>
      <c r="D257" s="26" t="s">
        <v>223</v>
      </c>
      <c r="E257" s="15" t="s">
        <v>86</v>
      </c>
      <c r="F257" s="21">
        <v>1</v>
      </c>
      <c r="G257" s="45">
        <v>159.06</v>
      </c>
      <c r="H257" s="46">
        <f t="shared" si="11"/>
        <v>159.06</v>
      </c>
    </row>
    <row r="258" spans="1:8" ht="24" outlineLevel="1" x14ac:dyDescent="0.2">
      <c r="A258" s="54" t="s">
        <v>882</v>
      </c>
      <c r="B258" s="49" t="s">
        <v>73</v>
      </c>
      <c r="C258" s="49" t="s">
        <v>212</v>
      </c>
      <c r="D258" s="26" t="s">
        <v>213</v>
      </c>
      <c r="E258" s="15" t="s">
        <v>86</v>
      </c>
      <c r="F258" s="21">
        <v>6</v>
      </c>
      <c r="G258" s="45">
        <v>359.22</v>
      </c>
      <c r="H258" s="46">
        <f t="shared" si="11"/>
        <v>2155.3200000000002</v>
      </c>
    </row>
    <row r="259" spans="1:8" x14ac:dyDescent="0.2">
      <c r="A259" s="50">
        <v>11</v>
      </c>
      <c r="B259" s="51"/>
      <c r="C259" s="51"/>
      <c r="D259" s="27" t="s">
        <v>662</v>
      </c>
      <c r="E259" s="15"/>
      <c r="F259" s="21"/>
      <c r="G259" s="55"/>
      <c r="H259" s="53">
        <f>SUM(H260:H276)</f>
        <v>1304484.3499999999</v>
      </c>
    </row>
    <row r="260" spans="1:8" ht="24" outlineLevel="1" x14ac:dyDescent="0.2">
      <c r="A260" s="54" t="s">
        <v>308</v>
      </c>
      <c r="B260" s="49" t="s">
        <v>78</v>
      </c>
      <c r="C260" s="49" t="s">
        <v>619</v>
      </c>
      <c r="D260" s="26" t="s">
        <v>632</v>
      </c>
      <c r="E260" s="15" t="s">
        <v>82</v>
      </c>
      <c r="F260" s="130">
        <v>5440</v>
      </c>
      <c r="G260" s="45">
        <v>101.39</v>
      </c>
      <c r="H260" s="46">
        <f t="shared" ref="H260:H276" si="12">ROUNDUP(F260*G260,2)</f>
        <v>551561.6</v>
      </c>
    </row>
    <row r="261" spans="1:8" outlineLevel="1" x14ac:dyDescent="0.2">
      <c r="A261" s="54" t="s">
        <v>883</v>
      </c>
      <c r="B261" s="49" t="s">
        <v>78</v>
      </c>
      <c r="C261" s="49" t="s">
        <v>620</v>
      </c>
      <c r="D261" s="26" t="s">
        <v>309</v>
      </c>
      <c r="E261" s="15" t="s">
        <v>82</v>
      </c>
      <c r="F261" s="130">
        <v>246.55799999999999</v>
      </c>
      <c r="G261" s="45">
        <v>18.53</v>
      </c>
      <c r="H261" s="46">
        <f t="shared" si="12"/>
        <v>4568.72</v>
      </c>
    </row>
    <row r="262" spans="1:8" outlineLevel="1" x14ac:dyDescent="0.2">
      <c r="A262" s="54" t="s">
        <v>884</v>
      </c>
      <c r="B262" s="49" t="s">
        <v>73</v>
      </c>
      <c r="C262" s="49" t="s">
        <v>160</v>
      </c>
      <c r="D262" s="26" t="s">
        <v>644</v>
      </c>
      <c r="E262" s="15" t="s">
        <v>82</v>
      </c>
      <c r="F262" s="130">
        <v>562</v>
      </c>
      <c r="G262" s="45">
        <v>6.85</v>
      </c>
      <c r="H262" s="46">
        <f t="shared" si="12"/>
        <v>3849.7</v>
      </c>
    </row>
    <row r="263" spans="1:8" outlineLevel="1" x14ac:dyDescent="0.2">
      <c r="A263" s="54" t="s">
        <v>885</v>
      </c>
      <c r="B263" s="49" t="s">
        <v>73</v>
      </c>
      <c r="C263" s="49" t="s">
        <v>158</v>
      </c>
      <c r="D263" s="26" t="s">
        <v>159</v>
      </c>
      <c r="E263" s="15" t="s">
        <v>82</v>
      </c>
      <c r="F263" s="130">
        <v>562</v>
      </c>
      <c r="G263" s="45">
        <v>19.170000000000002</v>
      </c>
      <c r="H263" s="46">
        <f t="shared" si="12"/>
        <v>10773.54</v>
      </c>
    </row>
    <row r="264" spans="1:8" outlineLevel="1" x14ac:dyDescent="0.2">
      <c r="A264" s="54" t="s">
        <v>886</v>
      </c>
      <c r="B264" s="49" t="s">
        <v>78</v>
      </c>
      <c r="C264" s="49" t="s">
        <v>621</v>
      </c>
      <c r="D264" s="26" t="s">
        <v>643</v>
      </c>
      <c r="E264" s="15" t="s">
        <v>82</v>
      </c>
      <c r="F264" s="129">
        <v>96</v>
      </c>
      <c r="G264" s="45">
        <v>25.02</v>
      </c>
      <c r="H264" s="46">
        <f t="shared" si="12"/>
        <v>2401.92</v>
      </c>
    </row>
    <row r="265" spans="1:8" outlineLevel="1" x14ac:dyDescent="0.2">
      <c r="A265" s="54" t="s">
        <v>887</v>
      </c>
      <c r="B265" s="49" t="s">
        <v>73</v>
      </c>
      <c r="C265" s="49" t="s">
        <v>167</v>
      </c>
      <c r="D265" s="26" t="s">
        <v>168</v>
      </c>
      <c r="E265" s="15" t="s">
        <v>82</v>
      </c>
      <c r="F265" s="130">
        <v>2486</v>
      </c>
      <c r="G265" s="45">
        <v>5.81</v>
      </c>
      <c r="H265" s="46">
        <f t="shared" si="12"/>
        <v>14443.66</v>
      </c>
    </row>
    <row r="266" spans="1:8" ht="24" outlineLevel="1" x14ac:dyDescent="0.2">
      <c r="A266" s="54" t="s">
        <v>888</v>
      </c>
      <c r="B266" s="49" t="s">
        <v>73</v>
      </c>
      <c r="C266" s="49" t="s">
        <v>176</v>
      </c>
      <c r="D266" s="26" t="s">
        <v>177</v>
      </c>
      <c r="E266" s="15" t="s">
        <v>82</v>
      </c>
      <c r="F266" s="130">
        <v>2486</v>
      </c>
      <c r="G266" s="45">
        <v>38.71</v>
      </c>
      <c r="H266" s="46">
        <f t="shared" si="12"/>
        <v>96233.06</v>
      </c>
    </row>
    <row r="267" spans="1:8" outlineLevel="1" x14ac:dyDescent="0.2">
      <c r="A267" s="54" t="s">
        <v>889</v>
      </c>
      <c r="B267" s="49" t="s">
        <v>73</v>
      </c>
      <c r="C267" s="49" t="s">
        <v>169</v>
      </c>
      <c r="D267" s="26" t="s">
        <v>170</v>
      </c>
      <c r="E267" s="15" t="s">
        <v>82</v>
      </c>
      <c r="F267" s="130">
        <v>661</v>
      </c>
      <c r="G267" s="45">
        <v>6.06</v>
      </c>
      <c r="H267" s="46">
        <f t="shared" si="12"/>
        <v>4005.66</v>
      </c>
    </row>
    <row r="268" spans="1:8" ht="24" outlineLevel="1" x14ac:dyDescent="0.2">
      <c r="A268" s="54" t="s">
        <v>890</v>
      </c>
      <c r="B268" s="49" t="s">
        <v>73</v>
      </c>
      <c r="C268" s="49" t="s">
        <v>178</v>
      </c>
      <c r="D268" s="26" t="s">
        <v>179</v>
      </c>
      <c r="E268" s="15" t="s">
        <v>82</v>
      </c>
      <c r="F268" s="130">
        <v>661</v>
      </c>
      <c r="G268" s="45">
        <v>46.9</v>
      </c>
      <c r="H268" s="46">
        <f t="shared" si="12"/>
        <v>31000.9</v>
      </c>
    </row>
    <row r="269" spans="1:8" outlineLevel="1" x14ac:dyDescent="0.2">
      <c r="A269" s="54" t="s">
        <v>891</v>
      </c>
      <c r="B269" s="49" t="s">
        <v>73</v>
      </c>
      <c r="C269" s="49" t="s">
        <v>172</v>
      </c>
      <c r="D269" s="26" t="s">
        <v>645</v>
      </c>
      <c r="E269" s="15" t="s">
        <v>82</v>
      </c>
      <c r="F269" s="130">
        <v>4652</v>
      </c>
      <c r="G269" s="45">
        <v>18.62</v>
      </c>
      <c r="H269" s="46">
        <f t="shared" si="12"/>
        <v>86620.24</v>
      </c>
    </row>
    <row r="270" spans="1:8" outlineLevel="1" x14ac:dyDescent="0.2">
      <c r="A270" s="54" t="s">
        <v>892</v>
      </c>
      <c r="B270" s="49" t="s">
        <v>73</v>
      </c>
      <c r="C270" s="49" t="s">
        <v>173</v>
      </c>
      <c r="D270" s="26" t="s">
        <v>671</v>
      </c>
      <c r="E270" s="15" t="s">
        <v>82</v>
      </c>
      <c r="F270" s="130">
        <v>23965</v>
      </c>
      <c r="G270" s="45">
        <v>20.64</v>
      </c>
      <c r="H270" s="46">
        <f t="shared" si="12"/>
        <v>494637.6</v>
      </c>
    </row>
    <row r="271" spans="1:8" outlineLevel="1" x14ac:dyDescent="0.2">
      <c r="A271" s="54" t="s">
        <v>893</v>
      </c>
      <c r="B271" s="49" t="s">
        <v>73</v>
      </c>
      <c r="C271" s="49" t="s">
        <v>167</v>
      </c>
      <c r="D271" s="26" t="s">
        <v>647</v>
      </c>
      <c r="E271" s="15" t="s">
        <v>82</v>
      </c>
      <c r="F271" s="130">
        <v>115.77839999999999</v>
      </c>
      <c r="G271" s="45">
        <v>5.81</v>
      </c>
      <c r="H271" s="46">
        <f t="shared" si="12"/>
        <v>672.68</v>
      </c>
    </row>
    <row r="272" spans="1:8" outlineLevel="1" x14ac:dyDescent="0.2">
      <c r="A272" s="54" t="s">
        <v>894</v>
      </c>
      <c r="B272" s="49" t="s">
        <v>73</v>
      </c>
      <c r="C272" s="49" t="s">
        <v>158</v>
      </c>
      <c r="D272" s="26" t="s">
        <v>648</v>
      </c>
      <c r="E272" s="15" t="s">
        <v>82</v>
      </c>
      <c r="F272" s="130">
        <v>115.77839999999999</v>
      </c>
      <c r="G272" s="45">
        <v>19.170000000000002</v>
      </c>
      <c r="H272" s="46">
        <f t="shared" si="12"/>
        <v>2219.48</v>
      </c>
    </row>
    <row r="273" spans="1:8" outlineLevel="1" x14ac:dyDescent="0.2">
      <c r="A273" s="54" t="s">
        <v>895</v>
      </c>
      <c r="B273" s="49" t="s">
        <v>78</v>
      </c>
      <c r="C273" s="49" t="s">
        <v>622</v>
      </c>
      <c r="D273" s="26" t="s">
        <v>634</v>
      </c>
      <c r="E273" s="15" t="s">
        <v>82</v>
      </c>
      <c r="F273" s="129">
        <v>25</v>
      </c>
      <c r="G273" s="45">
        <v>28.99</v>
      </c>
      <c r="H273" s="46">
        <f t="shared" si="12"/>
        <v>724.75</v>
      </c>
    </row>
    <row r="274" spans="1:8" outlineLevel="1" x14ac:dyDescent="0.2">
      <c r="A274" s="54" t="s">
        <v>896</v>
      </c>
      <c r="B274" s="49" t="s">
        <v>73</v>
      </c>
      <c r="C274" s="49" t="s">
        <v>164</v>
      </c>
      <c r="D274" s="26" t="s">
        <v>635</v>
      </c>
      <c r="E274" s="15" t="s">
        <v>82</v>
      </c>
      <c r="F274" s="21">
        <v>1</v>
      </c>
      <c r="G274" s="45">
        <v>115.64</v>
      </c>
      <c r="H274" s="46">
        <f t="shared" si="12"/>
        <v>115.64</v>
      </c>
    </row>
    <row r="275" spans="1:8" ht="36" outlineLevel="1" x14ac:dyDescent="0.2">
      <c r="A275" s="54" t="s">
        <v>897</v>
      </c>
      <c r="B275" s="49" t="s">
        <v>73</v>
      </c>
      <c r="C275" s="49" t="s">
        <v>249</v>
      </c>
      <c r="D275" s="26" t="s">
        <v>250</v>
      </c>
      <c r="E275" s="15" t="s">
        <v>256</v>
      </c>
      <c r="F275" s="21">
        <v>5</v>
      </c>
      <c r="G275" s="45">
        <v>49.81</v>
      </c>
      <c r="H275" s="46">
        <f t="shared" si="12"/>
        <v>249.05</v>
      </c>
    </row>
    <row r="276" spans="1:8" ht="24" outlineLevel="1" x14ac:dyDescent="0.2">
      <c r="A276" s="54" t="s">
        <v>898</v>
      </c>
      <c r="B276" s="49" t="s">
        <v>73</v>
      </c>
      <c r="C276" s="49" t="s">
        <v>251</v>
      </c>
      <c r="D276" s="26" t="s">
        <v>252</v>
      </c>
      <c r="E276" s="15" t="s">
        <v>256</v>
      </c>
      <c r="F276" s="21">
        <v>5</v>
      </c>
      <c r="G276" s="45">
        <v>81.23</v>
      </c>
      <c r="H276" s="46">
        <f t="shared" si="12"/>
        <v>406.15</v>
      </c>
    </row>
    <row r="277" spans="1:8" x14ac:dyDescent="0.2">
      <c r="A277" s="50">
        <v>12</v>
      </c>
      <c r="B277" s="51"/>
      <c r="C277" s="51"/>
      <c r="D277" s="27" t="s">
        <v>272</v>
      </c>
      <c r="E277" s="15"/>
      <c r="F277" s="21"/>
      <c r="G277" s="55"/>
      <c r="H277" s="53">
        <f>SUM(H278)</f>
        <v>52813.06</v>
      </c>
    </row>
    <row r="278" spans="1:8" ht="24" outlineLevel="1" x14ac:dyDescent="0.2">
      <c r="A278" s="54" t="s">
        <v>636</v>
      </c>
      <c r="B278" s="49" t="s">
        <v>73</v>
      </c>
      <c r="C278" s="49" t="s">
        <v>240</v>
      </c>
      <c r="D278" s="26" t="s">
        <v>293</v>
      </c>
      <c r="E278" s="15" t="s">
        <v>82</v>
      </c>
      <c r="F278" s="130">
        <v>107</v>
      </c>
      <c r="G278" s="45">
        <v>493.58</v>
      </c>
      <c r="H278" s="46">
        <f>ROUNDUP(F278*G278,2)</f>
        <v>52813.06</v>
      </c>
    </row>
    <row r="279" spans="1:8" ht="24" x14ac:dyDescent="0.2">
      <c r="A279" s="50">
        <v>13</v>
      </c>
      <c r="B279" s="51"/>
      <c r="C279" s="51"/>
      <c r="D279" s="27" t="s">
        <v>663</v>
      </c>
      <c r="E279" s="15"/>
      <c r="F279" s="21"/>
      <c r="G279" s="55"/>
      <c r="H279" s="53">
        <f>SUM(H280)</f>
        <v>20974.55</v>
      </c>
    </row>
    <row r="280" spans="1:8" ht="24" outlineLevel="1" x14ac:dyDescent="0.2">
      <c r="A280" s="54" t="s">
        <v>651</v>
      </c>
      <c r="B280" s="49" t="s">
        <v>78</v>
      </c>
      <c r="C280" s="49" t="s">
        <v>623</v>
      </c>
      <c r="D280" s="26" t="s">
        <v>659</v>
      </c>
      <c r="E280" s="15" t="s">
        <v>74</v>
      </c>
      <c r="F280" s="21">
        <v>1</v>
      </c>
      <c r="G280" s="45">
        <v>20974.55</v>
      </c>
      <c r="H280" s="46">
        <f>ROUNDUP(F280*G280,2)</f>
        <v>20974.55</v>
      </c>
    </row>
    <row r="281" spans="1:8" x14ac:dyDescent="0.2">
      <c r="A281" s="50">
        <v>14</v>
      </c>
      <c r="B281" s="51"/>
      <c r="C281" s="51"/>
      <c r="D281" s="27" t="s">
        <v>13</v>
      </c>
      <c r="E281" s="15"/>
      <c r="F281" s="21"/>
      <c r="G281" s="55"/>
      <c r="H281" s="53">
        <f>SUM(H282:H286)</f>
        <v>97157.45</v>
      </c>
    </row>
    <row r="282" spans="1:8" ht="24" outlineLevel="1" x14ac:dyDescent="0.2">
      <c r="A282" s="54" t="s">
        <v>637</v>
      </c>
      <c r="B282" s="49" t="s">
        <v>73</v>
      </c>
      <c r="C282" s="49" t="s">
        <v>102</v>
      </c>
      <c r="D282" s="26" t="s">
        <v>631</v>
      </c>
      <c r="E282" s="15" t="s">
        <v>89</v>
      </c>
      <c r="F282" s="129">
        <v>50</v>
      </c>
      <c r="G282" s="45">
        <v>10.49</v>
      </c>
      <c r="H282" s="46">
        <f>ROUNDUP(F282*G282,2)</f>
        <v>524.5</v>
      </c>
    </row>
    <row r="283" spans="1:8" outlineLevel="1" x14ac:dyDescent="0.2">
      <c r="A283" s="54" t="s">
        <v>639</v>
      </c>
      <c r="B283" s="49" t="s">
        <v>73</v>
      </c>
      <c r="C283" s="49" t="s">
        <v>104</v>
      </c>
      <c r="D283" s="26" t="s">
        <v>649</v>
      </c>
      <c r="E283" s="15" t="s">
        <v>82</v>
      </c>
      <c r="F283" s="129">
        <v>20</v>
      </c>
      <c r="G283" s="45">
        <v>67.209999999999994</v>
      </c>
      <c r="H283" s="46">
        <f>ROUNDUP(F283*G283,2)</f>
        <v>1344.2</v>
      </c>
    </row>
    <row r="284" spans="1:8" ht="24" outlineLevel="1" x14ac:dyDescent="0.2">
      <c r="A284" s="54" t="s">
        <v>638</v>
      </c>
      <c r="B284" s="49" t="s">
        <v>73</v>
      </c>
      <c r="C284" s="49" t="s">
        <v>166</v>
      </c>
      <c r="D284" s="26" t="s">
        <v>650</v>
      </c>
      <c r="E284" s="15" t="s">
        <v>82</v>
      </c>
      <c r="F284" s="129">
        <v>20</v>
      </c>
      <c r="G284" s="45">
        <v>300.83999999999997</v>
      </c>
      <c r="H284" s="46">
        <f>ROUNDUP(F284*G284,2)</f>
        <v>6016.8</v>
      </c>
    </row>
    <row r="285" spans="1:8" ht="24" outlineLevel="1" x14ac:dyDescent="0.2">
      <c r="A285" s="54" t="s">
        <v>640</v>
      </c>
      <c r="B285" s="49" t="s">
        <v>73</v>
      </c>
      <c r="C285" s="49" t="s">
        <v>234</v>
      </c>
      <c r="D285" s="26" t="s">
        <v>235</v>
      </c>
      <c r="E285" s="15" t="s">
        <v>89</v>
      </c>
      <c r="F285" s="129">
        <v>50</v>
      </c>
      <c r="G285" s="45">
        <v>122.28</v>
      </c>
      <c r="H285" s="46">
        <f>ROUNDUP(F285*G285,2)</f>
        <v>6114</v>
      </c>
    </row>
    <row r="286" spans="1:8" outlineLevel="1" x14ac:dyDescent="0.2">
      <c r="A286" s="54" t="s">
        <v>641</v>
      </c>
      <c r="B286" s="49" t="s">
        <v>78</v>
      </c>
      <c r="C286" s="49" t="s">
        <v>666</v>
      </c>
      <c r="D286" s="26" t="s">
        <v>667</v>
      </c>
      <c r="E286" s="15" t="s">
        <v>74</v>
      </c>
      <c r="F286" s="21">
        <v>1</v>
      </c>
      <c r="G286" s="45">
        <v>83157.95</v>
      </c>
      <c r="H286" s="46">
        <f>ROUNDUP(F286*G286,2)</f>
        <v>83157.95</v>
      </c>
    </row>
    <row r="287" spans="1:8" x14ac:dyDescent="0.2">
      <c r="A287" s="50">
        <v>15</v>
      </c>
      <c r="B287" s="51"/>
      <c r="C287" s="51"/>
      <c r="D287" s="27" t="s">
        <v>276</v>
      </c>
      <c r="E287" s="15"/>
      <c r="F287" s="21"/>
      <c r="G287" s="45"/>
      <c r="H287" s="48">
        <f>SUM(H288:H300)</f>
        <v>9511.5</v>
      </c>
    </row>
    <row r="288" spans="1:8" ht="36" outlineLevel="1" x14ac:dyDescent="0.2">
      <c r="A288" s="54" t="s">
        <v>344</v>
      </c>
      <c r="B288" s="49" t="s">
        <v>73</v>
      </c>
      <c r="C288" s="49" t="s">
        <v>103</v>
      </c>
      <c r="D288" s="26" t="s">
        <v>629</v>
      </c>
      <c r="E288" s="15" t="s">
        <v>82</v>
      </c>
      <c r="F288" s="133">
        <v>0.06</v>
      </c>
      <c r="G288" s="45">
        <v>11.33</v>
      </c>
      <c r="H288" s="46">
        <f t="shared" ref="H288:H300" si="13">ROUNDUP(F288*G288,2)</f>
        <v>0.68</v>
      </c>
    </row>
    <row r="289" spans="1:8" outlineLevel="1" x14ac:dyDescent="0.2">
      <c r="A289" s="54" t="s">
        <v>395</v>
      </c>
      <c r="B289" s="49" t="s">
        <v>73</v>
      </c>
      <c r="C289" s="49" t="s">
        <v>105</v>
      </c>
      <c r="D289" s="26" t="s">
        <v>608</v>
      </c>
      <c r="E289" s="15" t="s">
        <v>82</v>
      </c>
      <c r="F289" s="133">
        <v>0.63</v>
      </c>
      <c r="G289" s="45">
        <v>131.07</v>
      </c>
      <c r="H289" s="46">
        <f t="shared" si="13"/>
        <v>82.58</v>
      </c>
    </row>
    <row r="290" spans="1:8" outlineLevel="1" x14ac:dyDescent="0.2">
      <c r="A290" s="54" t="s">
        <v>899</v>
      </c>
      <c r="B290" s="49" t="s">
        <v>73</v>
      </c>
      <c r="C290" s="49" t="s">
        <v>105</v>
      </c>
      <c r="D290" s="26" t="s">
        <v>274</v>
      </c>
      <c r="E290" s="15" t="s">
        <v>82</v>
      </c>
      <c r="F290" s="133">
        <v>4.0000000000000008E-2</v>
      </c>
      <c r="G290" s="45">
        <v>131.07</v>
      </c>
      <c r="H290" s="46">
        <f t="shared" si="13"/>
        <v>5.25</v>
      </c>
    </row>
    <row r="291" spans="1:8" outlineLevel="1" x14ac:dyDescent="0.2">
      <c r="A291" s="54" t="s">
        <v>900</v>
      </c>
      <c r="B291" s="49" t="s">
        <v>73</v>
      </c>
      <c r="C291" s="49" t="s">
        <v>238</v>
      </c>
      <c r="D291" s="26" t="s">
        <v>239</v>
      </c>
      <c r="E291" s="15" t="s">
        <v>86</v>
      </c>
      <c r="F291" s="21">
        <v>1</v>
      </c>
      <c r="G291" s="45">
        <v>103.88</v>
      </c>
      <c r="H291" s="46">
        <f t="shared" si="13"/>
        <v>103.88</v>
      </c>
    </row>
    <row r="292" spans="1:8" ht="24" outlineLevel="1" x14ac:dyDescent="0.2">
      <c r="A292" s="54" t="s">
        <v>901</v>
      </c>
      <c r="B292" s="49" t="s">
        <v>73</v>
      </c>
      <c r="C292" s="49" t="s">
        <v>230</v>
      </c>
      <c r="D292" s="26" t="s">
        <v>231</v>
      </c>
      <c r="E292" s="15" t="s">
        <v>89</v>
      </c>
      <c r="F292" s="129">
        <v>20</v>
      </c>
      <c r="G292" s="45">
        <v>30.44</v>
      </c>
      <c r="H292" s="46">
        <f t="shared" si="13"/>
        <v>608.79999999999995</v>
      </c>
    </row>
    <row r="293" spans="1:8" ht="24" outlineLevel="1" x14ac:dyDescent="0.2">
      <c r="A293" s="54" t="s">
        <v>902</v>
      </c>
      <c r="B293" s="49" t="s">
        <v>73</v>
      </c>
      <c r="C293" s="49" t="s">
        <v>232</v>
      </c>
      <c r="D293" s="26" t="s">
        <v>233</v>
      </c>
      <c r="E293" s="15" t="s">
        <v>89</v>
      </c>
      <c r="F293" s="129">
        <v>20</v>
      </c>
      <c r="G293" s="45">
        <v>25.81</v>
      </c>
      <c r="H293" s="46">
        <f t="shared" si="13"/>
        <v>516.20000000000005</v>
      </c>
    </row>
    <row r="294" spans="1:8" ht="24" outlineLevel="1" x14ac:dyDescent="0.2">
      <c r="A294" s="54" t="s">
        <v>903</v>
      </c>
      <c r="B294" s="49" t="s">
        <v>73</v>
      </c>
      <c r="C294" s="49" t="s">
        <v>164</v>
      </c>
      <c r="D294" s="26" t="s">
        <v>165</v>
      </c>
      <c r="E294" s="15" t="s">
        <v>82</v>
      </c>
      <c r="F294" s="129">
        <v>30</v>
      </c>
      <c r="G294" s="45">
        <v>115.64</v>
      </c>
      <c r="H294" s="46">
        <f t="shared" si="13"/>
        <v>3469.2</v>
      </c>
    </row>
    <row r="295" spans="1:8" ht="36" outlineLevel="1" x14ac:dyDescent="0.2">
      <c r="A295" s="54" t="s">
        <v>904</v>
      </c>
      <c r="B295" s="49" t="s">
        <v>73</v>
      </c>
      <c r="C295" s="49" t="s">
        <v>154</v>
      </c>
      <c r="D295" s="26" t="s">
        <v>155</v>
      </c>
      <c r="E295" s="15" t="s">
        <v>82</v>
      </c>
      <c r="F295" s="129">
        <v>10</v>
      </c>
      <c r="G295" s="45">
        <v>76.28</v>
      </c>
      <c r="H295" s="46">
        <f t="shared" si="13"/>
        <v>762.8</v>
      </c>
    </row>
    <row r="296" spans="1:8" ht="24" outlineLevel="1" x14ac:dyDescent="0.2">
      <c r="A296" s="54" t="s">
        <v>905</v>
      </c>
      <c r="B296" s="49" t="s">
        <v>73</v>
      </c>
      <c r="C296" s="49" t="s">
        <v>236</v>
      </c>
      <c r="D296" s="26" t="s">
        <v>237</v>
      </c>
      <c r="E296" s="15" t="s">
        <v>86</v>
      </c>
      <c r="F296" s="21">
        <v>1</v>
      </c>
      <c r="G296" s="45">
        <v>36.07</v>
      </c>
      <c r="H296" s="46">
        <f t="shared" si="13"/>
        <v>36.07</v>
      </c>
    </row>
    <row r="297" spans="1:8" ht="24" outlineLevel="1" x14ac:dyDescent="0.2">
      <c r="A297" s="54" t="s">
        <v>906</v>
      </c>
      <c r="B297" s="49" t="s">
        <v>73</v>
      </c>
      <c r="C297" s="49" t="s">
        <v>181</v>
      </c>
      <c r="D297" s="26" t="s">
        <v>182</v>
      </c>
      <c r="E297" s="15" t="s">
        <v>86</v>
      </c>
      <c r="F297" s="21">
        <v>1</v>
      </c>
      <c r="G297" s="45">
        <v>132.91999999999999</v>
      </c>
      <c r="H297" s="46">
        <f t="shared" si="13"/>
        <v>132.91999999999999</v>
      </c>
    </row>
    <row r="298" spans="1:8" outlineLevel="1" x14ac:dyDescent="0.2">
      <c r="A298" s="54" t="s">
        <v>907</v>
      </c>
      <c r="B298" s="49" t="s">
        <v>73</v>
      </c>
      <c r="C298" s="49" t="s">
        <v>624</v>
      </c>
      <c r="D298" s="26" t="s">
        <v>275</v>
      </c>
      <c r="E298" s="15" t="s">
        <v>86</v>
      </c>
      <c r="F298" s="21">
        <v>4</v>
      </c>
      <c r="G298" s="45">
        <v>147.28</v>
      </c>
      <c r="H298" s="46">
        <f t="shared" si="13"/>
        <v>589.12</v>
      </c>
    </row>
    <row r="299" spans="1:8" ht="36" outlineLevel="1" x14ac:dyDescent="0.2">
      <c r="A299" s="54" t="s">
        <v>908</v>
      </c>
      <c r="B299" s="49" t="s">
        <v>73</v>
      </c>
      <c r="C299" s="49" t="s">
        <v>148</v>
      </c>
      <c r="D299" s="26" t="s">
        <v>149</v>
      </c>
      <c r="E299" s="15" t="s">
        <v>86</v>
      </c>
      <c r="F299" s="21">
        <v>1</v>
      </c>
      <c r="G299" s="45">
        <v>2480.64</v>
      </c>
      <c r="H299" s="46">
        <f t="shared" si="13"/>
        <v>2480.64</v>
      </c>
    </row>
    <row r="300" spans="1:8" outlineLevel="1" x14ac:dyDescent="0.2">
      <c r="A300" s="54" t="s">
        <v>909</v>
      </c>
      <c r="B300" s="49" t="s">
        <v>73</v>
      </c>
      <c r="C300" s="49" t="s">
        <v>625</v>
      </c>
      <c r="D300" s="26" t="s">
        <v>273</v>
      </c>
      <c r="E300" s="15" t="s">
        <v>86</v>
      </c>
      <c r="F300" s="21">
        <v>2</v>
      </c>
      <c r="G300" s="45">
        <v>361.68</v>
      </c>
      <c r="H300" s="46">
        <f t="shared" si="13"/>
        <v>723.36</v>
      </c>
    </row>
    <row r="301" spans="1:8" x14ac:dyDescent="0.2">
      <c r="A301" s="50">
        <v>16</v>
      </c>
      <c r="B301" s="51"/>
      <c r="C301" s="51"/>
      <c r="D301" s="27" t="s">
        <v>664</v>
      </c>
      <c r="E301" s="15"/>
      <c r="F301" s="21"/>
      <c r="G301" s="55"/>
      <c r="H301" s="53">
        <f>SUM(H302:H321)</f>
        <v>228804.96999999997</v>
      </c>
    </row>
    <row r="302" spans="1:8" outlineLevel="1" x14ac:dyDescent="0.2">
      <c r="A302" s="54" t="s">
        <v>345</v>
      </c>
      <c r="B302" s="51"/>
      <c r="C302" s="51"/>
      <c r="D302" s="26" t="s">
        <v>653</v>
      </c>
      <c r="E302" s="15"/>
      <c r="F302" s="21"/>
      <c r="G302" s="55"/>
      <c r="H302" s="56"/>
    </row>
    <row r="303" spans="1:8" ht="24" outlineLevel="1" x14ac:dyDescent="0.2">
      <c r="A303" s="54" t="s">
        <v>910</v>
      </c>
      <c r="B303" s="49" t="s">
        <v>78</v>
      </c>
      <c r="C303" s="49" t="s">
        <v>619</v>
      </c>
      <c r="D303" s="26" t="s">
        <v>632</v>
      </c>
      <c r="E303" s="15" t="s">
        <v>82</v>
      </c>
      <c r="F303" s="130">
        <v>270</v>
      </c>
      <c r="G303" s="45">
        <v>101.39</v>
      </c>
      <c r="H303" s="46">
        <f t="shared" ref="H303:H319" si="14">ROUNDUP(F303*G303,2)</f>
        <v>27375.3</v>
      </c>
    </row>
    <row r="304" spans="1:8" outlineLevel="1" x14ac:dyDescent="0.2">
      <c r="A304" s="54" t="s">
        <v>911</v>
      </c>
      <c r="B304" s="49" t="s">
        <v>78</v>
      </c>
      <c r="C304" s="49" t="s">
        <v>621</v>
      </c>
      <c r="D304" s="26" t="s">
        <v>655</v>
      </c>
      <c r="E304" s="15" t="s">
        <v>82</v>
      </c>
      <c r="F304" s="129">
        <v>40</v>
      </c>
      <c r="G304" s="45">
        <v>25.02</v>
      </c>
      <c r="H304" s="46">
        <f t="shared" si="14"/>
        <v>1000.8</v>
      </c>
    </row>
    <row r="305" spans="1:8" outlineLevel="1" x14ac:dyDescent="0.2">
      <c r="A305" s="54" t="s">
        <v>912</v>
      </c>
      <c r="B305" s="49" t="s">
        <v>73</v>
      </c>
      <c r="C305" s="49" t="s">
        <v>167</v>
      </c>
      <c r="D305" s="26" t="s">
        <v>168</v>
      </c>
      <c r="E305" s="15" t="s">
        <v>82</v>
      </c>
      <c r="F305" s="129">
        <v>60</v>
      </c>
      <c r="G305" s="45">
        <v>5.81</v>
      </c>
      <c r="H305" s="46">
        <f t="shared" si="14"/>
        <v>348.6</v>
      </c>
    </row>
    <row r="306" spans="1:8" ht="24" outlineLevel="1" x14ac:dyDescent="0.2">
      <c r="A306" s="54" t="s">
        <v>913</v>
      </c>
      <c r="B306" s="49" t="s">
        <v>73</v>
      </c>
      <c r="C306" s="49" t="s">
        <v>176</v>
      </c>
      <c r="D306" s="26" t="s">
        <v>177</v>
      </c>
      <c r="E306" s="15" t="s">
        <v>82</v>
      </c>
      <c r="F306" s="129">
        <v>60</v>
      </c>
      <c r="G306" s="45">
        <v>38.71</v>
      </c>
      <c r="H306" s="46">
        <f t="shared" si="14"/>
        <v>2322.6</v>
      </c>
    </row>
    <row r="307" spans="1:8" outlineLevel="1" x14ac:dyDescent="0.2">
      <c r="A307" s="54" t="s">
        <v>914</v>
      </c>
      <c r="B307" s="49" t="s">
        <v>73</v>
      </c>
      <c r="C307" s="49" t="s">
        <v>166</v>
      </c>
      <c r="D307" s="26" t="s">
        <v>656</v>
      </c>
      <c r="E307" s="15" t="s">
        <v>82</v>
      </c>
      <c r="F307" s="21">
        <v>5</v>
      </c>
      <c r="G307" s="45">
        <v>300.83999999999997</v>
      </c>
      <c r="H307" s="46">
        <f t="shared" si="14"/>
        <v>1504.2</v>
      </c>
    </row>
    <row r="308" spans="1:8" ht="24" outlineLevel="1" x14ac:dyDescent="0.2">
      <c r="A308" s="54" t="s">
        <v>915</v>
      </c>
      <c r="B308" s="49" t="s">
        <v>73</v>
      </c>
      <c r="C308" s="49" t="s">
        <v>174</v>
      </c>
      <c r="D308" s="26" t="s">
        <v>646</v>
      </c>
      <c r="E308" s="15" t="s">
        <v>82</v>
      </c>
      <c r="F308" s="130">
        <v>450</v>
      </c>
      <c r="G308" s="45">
        <v>36.07</v>
      </c>
      <c r="H308" s="46">
        <f t="shared" si="14"/>
        <v>16231.5</v>
      </c>
    </row>
    <row r="309" spans="1:8" outlineLevel="1" x14ac:dyDescent="0.2">
      <c r="A309" s="54" t="s">
        <v>916</v>
      </c>
      <c r="B309" s="49" t="s">
        <v>73</v>
      </c>
      <c r="C309" s="49" t="s">
        <v>172</v>
      </c>
      <c r="D309" s="26" t="s">
        <v>645</v>
      </c>
      <c r="E309" s="15" t="s">
        <v>82</v>
      </c>
      <c r="F309" s="130">
        <v>260</v>
      </c>
      <c r="G309" s="45">
        <v>18.62</v>
      </c>
      <c r="H309" s="46">
        <f t="shared" si="14"/>
        <v>4841.2</v>
      </c>
    </row>
    <row r="310" spans="1:8" ht="36" outlineLevel="1" x14ac:dyDescent="0.2">
      <c r="A310" s="54" t="s">
        <v>917</v>
      </c>
      <c r="B310" s="49" t="s">
        <v>73</v>
      </c>
      <c r="C310" s="49" t="s">
        <v>103</v>
      </c>
      <c r="D310" s="26" t="s">
        <v>629</v>
      </c>
      <c r="E310" s="15" t="s">
        <v>82</v>
      </c>
      <c r="F310" s="129">
        <v>10</v>
      </c>
      <c r="G310" s="45">
        <v>11.33</v>
      </c>
      <c r="H310" s="46">
        <f t="shared" si="14"/>
        <v>113.3</v>
      </c>
    </row>
    <row r="311" spans="1:8" ht="36" outlineLevel="1" x14ac:dyDescent="0.2">
      <c r="A311" s="54" t="s">
        <v>918</v>
      </c>
      <c r="B311" s="49" t="s">
        <v>73</v>
      </c>
      <c r="C311" s="49" t="s">
        <v>110</v>
      </c>
      <c r="D311" s="26" t="s">
        <v>111</v>
      </c>
      <c r="E311" s="15" t="s">
        <v>82</v>
      </c>
      <c r="F311" s="130">
        <v>100</v>
      </c>
      <c r="G311" s="45">
        <v>25.94</v>
      </c>
      <c r="H311" s="46">
        <f t="shared" si="14"/>
        <v>2594</v>
      </c>
    </row>
    <row r="312" spans="1:8" ht="36" outlineLevel="1" x14ac:dyDescent="0.2">
      <c r="A312" s="54" t="s">
        <v>919</v>
      </c>
      <c r="B312" s="49" t="s">
        <v>73</v>
      </c>
      <c r="C312" s="49" t="s">
        <v>112</v>
      </c>
      <c r="D312" s="26" t="s">
        <v>113</v>
      </c>
      <c r="E312" s="15" t="s">
        <v>82</v>
      </c>
      <c r="F312" s="129">
        <v>80</v>
      </c>
      <c r="G312" s="45">
        <v>20.76</v>
      </c>
      <c r="H312" s="46">
        <f t="shared" si="14"/>
        <v>1660.8</v>
      </c>
    </row>
    <row r="313" spans="1:8" ht="36" outlineLevel="1" x14ac:dyDescent="0.2">
      <c r="A313" s="54" t="s">
        <v>920</v>
      </c>
      <c r="B313" s="49" t="s">
        <v>73</v>
      </c>
      <c r="C313" s="49" t="s">
        <v>152</v>
      </c>
      <c r="D313" s="26" t="s">
        <v>153</v>
      </c>
      <c r="E313" s="15" t="s">
        <v>86</v>
      </c>
      <c r="F313" s="21">
        <v>5</v>
      </c>
      <c r="G313" s="45">
        <v>442.02</v>
      </c>
      <c r="H313" s="46">
        <f t="shared" si="14"/>
        <v>2210.1</v>
      </c>
    </row>
    <row r="314" spans="1:8" ht="36" outlineLevel="1" x14ac:dyDescent="0.2">
      <c r="A314" s="54" t="s">
        <v>921</v>
      </c>
      <c r="B314" s="49" t="s">
        <v>73</v>
      </c>
      <c r="C314" s="49" t="s">
        <v>150</v>
      </c>
      <c r="D314" s="26" t="s">
        <v>151</v>
      </c>
      <c r="E314" s="15" t="s">
        <v>86</v>
      </c>
      <c r="F314" s="21">
        <v>5</v>
      </c>
      <c r="G314" s="45">
        <v>457.09</v>
      </c>
      <c r="H314" s="46">
        <f t="shared" si="14"/>
        <v>2285.4499999999998</v>
      </c>
    </row>
    <row r="315" spans="1:8" outlineLevel="1" x14ac:dyDescent="0.2">
      <c r="A315" s="54" t="s">
        <v>922</v>
      </c>
      <c r="B315" s="49" t="s">
        <v>73</v>
      </c>
      <c r="C315" s="49" t="s">
        <v>253</v>
      </c>
      <c r="D315" s="26" t="s">
        <v>654</v>
      </c>
      <c r="E315" s="15" t="s">
        <v>74</v>
      </c>
      <c r="F315" s="21">
        <v>1</v>
      </c>
      <c r="G315" s="45">
        <v>828.2</v>
      </c>
      <c r="H315" s="46">
        <f t="shared" si="14"/>
        <v>828.2</v>
      </c>
    </row>
    <row r="316" spans="1:8" ht="48" outlineLevel="1" x14ac:dyDescent="0.2">
      <c r="A316" s="54" t="s">
        <v>923</v>
      </c>
      <c r="B316" s="49" t="s">
        <v>73</v>
      </c>
      <c r="C316" s="49" t="s">
        <v>156</v>
      </c>
      <c r="D316" s="26" t="s">
        <v>157</v>
      </c>
      <c r="E316" s="15" t="s">
        <v>82</v>
      </c>
      <c r="F316" s="130">
        <v>100</v>
      </c>
      <c r="G316" s="45">
        <v>181.6</v>
      </c>
      <c r="H316" s="46">
        <f t="shared" si="14"/>
        <v>18160</v>
      </c>
    </row>
    <row r="317" spans="1:8" ht="24" outlineLevel="1" x14ac:dyDescent="0.2">
      <c r="A317" s="54" t="s">
        <v>924</v>
      </c>
      <c r="B317" s="49" t="s">
        <v>73</v>
      </c>
      <c r="C317" s="49" t="s">
        <v>164</v>
      </c>
      <c r="D317" s="26" t="s">
        <v>652</v>
      </c>
      <c r="E317" s="15" t="s">
        <v>82</v>
      </c>
      <c r="F317" s="129">
        <v>80</v>
      </c>
      <c r="G317" s="45">
        <v>115.64</v>
      </c>
      <c r="H317" s="46">
        <f t="shared" si="14"/>
        <v>9251.2000000000007</v>
      </c>
    </row>
    <row r="318" spans="1:8" ht="36" outlineLevel="1" x14ac:dyDescent="0.2">
      <c r="A318" s="54" t="s">
        <v>925</v>
      </c>
      <c r="B318" s="49" t="s">
        <v>73</v>
      </c>
      <c r="C318" s="49" t="s">
        <v>249</v>
      </c>
      <c r="D318" s="26" t="s">
        <v>250</v>
      </c>
      <c r="E318" s="15" t="s">
        <v>256</v>
      </c>
      <c r="F318" s="21">
        <v>5</v>
      </c>
      <c r="G318" s="45">
        <v>49.81</v>
      </c>
      <c r="H318" s="46">
        <f t="shared" si="14"/>
        <v>249.05</v>
      </c>
    </row>
    <row r="319" spans="1:8" ht="24" outlineLevel="1" x14ac:dyDescent="0.2">
      <c r="A319" s="54" t="s">
        <v>926</v>
      </c>
      <c r="B319" s="49" t="s">
        <v>73</v>
      </c>
      <c r="C319" s="49" t="s">
        <v>251</v>
      </c>
      <c r="D319" s="26" t="s">
        <v>252</v>
      </c>
      <c r="E319" s="15" t="s">
        <v>256</v>
      </c>
      <c r="F319" s="21">
        <v>5</v>
      </c>
      <c r="G319" s="45">
        <v>81.23</v>
      </c>
      <c r="H319" s="46">
        <f t="shared" si="14"/>
        <v>406.15</v>
      </c>
    </row>
    <row r="320" spans="1:8" outlineLevel="1" x14ac:dyDescent="0.2">
      <c r="A320" s="54" t="s">
        <v>346</v>
      </c>
      <c r="B320" s="51"/>
      <c r="C320" s="51"/>
      <c r="D320" s="26" t="s">
        <v>541</v>
      </c>
      <c r="E320" s="2"/>
      <c r="F320" s="21"/>
      <c r="G320" s="55"/>
      <c r="H320" s="56"/>
    </row>
    <row r="321" spans="1:8" outlineLevel="1" x14ac:dyDescent="0.2">
      <c r="A321" s="54" t="s">
        <v>927</v>
      </c>
      <c r="B321" s="49" t="s">
        <v>78</v>
      </c>
      <c r="C321" s="49" t="s">
        <v>626</v>
      </c>
      <c r="D321" s="26" t="s">
        <v>542</v>
      </c>
      <c r="E321" s="15" t="s">
        <v>74</v>
      </c>
      <c r="F321" s="21">
        <v>1</v>
      </c>
      <c r="G321" s="45">
        <v>137422.51999999999</v>
      </c>
      <c r="H321" s="46">
        <f>ROUNDUP(F321*G321,2)</f>
        <v>137422.51999999999</v>
      </c>
    </row>
    <row r="322" spans="1:8" x14ac:dyDescent="0.2">
      <c r="A322" s="50">
        <v>17</v>
      </c>
      <c r="B322" s="49"/>
      <c r="C322" s="49"/>
      <c r="D322" s="27" t="s">
        <v>241</v>
      </c>
      <c r="E322" s="15"/>
      <c r="F322" s="21"/>
      <c r="G322" s="55"/>
      <c r="H322" s="53">
        <f>SUM(H323:H325)</f>
        <v>110827.57</v>
      </c>
    </row>
    <row r="323" spans="1:8" outlineLevel="1" x14ac:dyDescent="0.2">
      <c r="A323" s="54" t="s">
        <v>928</v>
      </c>
      <c r="B323" s="49" t="s">
        <v>73</v>
      </c>
      <c r="C323" s="49" t="s">
        <v>246</v>
      </c>
      <c r="D323" s="26" t="s">
        <v>245</v>
      </c>
      <c r="E323" s="15" t="s">
        <v>82</v>
      </c>
      <c r="F323" s="130">
        <v>8000</v>
      </c>
      <c r="G323" s="45">
        <v>9.2799999999999994</v>
      </c>
      <c r="H323" s="46">
        <f>ROUNDUP(F323*G323,2)</f>
        <v>74240</v>
      </c>
    </row>
    <row r="324" spans="1:8" outlineLevel="1" x14ac:dyDescent="0.2">
      <c r="A324" s="54" t="s">
        <v>929</v>
      </c>
      <c r="B324" s="57" t="s">
        <v>78</v>
      </c>
      <c r="C324" s="49" t="s">
        <v>627</v>
      </c>
      <c r="D324" s="38" t="s">
        <v>633</v>
      </c>
      <c r="E324" s="32" t="s">
        <v>74</v>
      </c>
      <c r="F324" s="33">
        <v>1</v>
      </c>
      <c r="G324" s="45">
        <v>4562.1099999999997</v>
      </c>
      <c r="H324" s="46">
        <f>ROUNDUP(F324*G324,2)</f>
        <v>4562.1099999999997</v>
      </c>
    </row>
    <row r="325" spans="1:8" ht="24" outlineLevel="1" x14ac:dyDescent="0.2">
      <c r="A325" s="54" t="s">
        <v>930</v>
      </c>
      <c r="B325" s="57" t="s">
        <v>78</v>
      </c>
      <c r="C325" s="57" t="s">
        <v>628</v>
      </c>
      <c r="D325" s="38" t="s">
        <v>343</v>
      </c>
      <c r="E325" s="32" t="s">
        <v>263</v>
      </c>
      <c r="F325" s="33">
        <v>1</v>
      </c>
      <c r="G325" s="45">
        <v>32025.46</v>
      </c>
      <c r="H325" s="46">
        <f>ROUNDUP(F325*G325,2)</f>
        <v>32025.46</v>
      </c>
    </row>
    <row r="326" spans="1:8" x14ac:dyDescent="0.2">
      <c r="A326" s="165" t="s">
        <v>642</v>
      </c>
      <c r="B326" s="166"/>
      <c r="C326" s="166"/>
      <c r="D326" s="166"/>
      <c r="E326" s="166"/>
      <c r="F326" s="166"/>
      <c r="G326" s="167"/>
      <c r="H326" s="59">
        <f>SUM(H9,H11,H13,H28,H39,H41,H49,H182,H184,H243,H259,H277,H279,H281,H287,H301,H322)</f>
        <v>7402209.9100000001</v>
      </c>
    </row>
  </sheetData>
  <mergeCells count="6">
    <mergeCell ref="A326:G326"/>
    <mergeCell ref="A7:H7"/>
    <mergeCell ref="A1:H1"/>
    <mergeCell ref="A2:H2"/>
    <mergeCell ref="A5:F6"/>
    <mergeCell ref="A3:G4"/>
  </mergeCells>
  <phoneticPr fontId="2" type="noConversion"/>
  <pageMargins left="0.7" right="0.7" top="0.75" bottom="0.75" header="0.3" footer="0.3"/>
  <pageSetup paperSize="9" scale="4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51"/>
  <sheetViews>
    <sheetView zoomScaleNormal="100" workbookViewId="0">
      <selection activeCell="A2" sqref="A2:U2"/>
    </sheetView>
  </sheetViews>
  <sheetFormatPr defaultRowHeight="15" outlineLevelRow="1" outlineLevelCol="1" x14ac:dyDescent="0.2"/>
  <cols>
    <col min="1" max="1" width="7.7109375" style="1" customWidth="1"/>
    <col min="2" max="2" width="87.7109375" style="1" customWidth="1"/>
    <col min="3" max="3" width="11.7109375" style="1" customWidth="1"/>
    <col min="4" max="4" width="22.7109375" style="1" customWidth="1"/>
    <col min="5" max="19" width="14.28515625" style="1" customWidth="1" outlineLevel="1"/>
    <col min="20" max="21" width="14.28515625" style="1" customWidth="1"/>
    <col min="22" max="16384" width="9.140625" style="1"/>
  </cols>
  <sheetData>
    <row r="1" spans="1:22" ht="45" customHeight="1" x14ac:dyDescent="0.2">
      <c r="A1" s="88"/>
      <c r="B1" s="151"/>
      <c r="C1" s="151"/>
      <c r="D1" s="151"/>
      <c r="E1" s="151"/>
      <c r="F1" s="151"/>
      <c r="G1" s="151"/>
      <c r="H1" s="151"/>
      <c r="I1" s="151"/>
      <c r="J1" s="151"/>
      <c r="K1" s="151"/>
      <c r="L1" s="151"/>
      <c r="M1" s="151"/>
      <c r="N1" s="151"/>
      <c r="O1" s="151"/>
      <c r="P1" s="151"/>
      <c r="Q1" s="151"/>
      <c r="R1" s="151"/>
      <c r="S1" s="151"/>
      <c r="T1" s="151"/>
      <c r="U1" s="152"/>
      <c r="V1" s="30"/>
    </row>
    <row r="2" spans="1:22" ht="15.75" x14ac:dyDescent="0.2">
      <c r="A2" s="162" t="s">
        <v>0</v>
      </c>
      <c r="B2" s="163"/>
      <c r="C2" s="163"/>
      <c r="D2" s="163"/>
      <c r="E2" s="163"/>
      <c r="F2" s="163"/>
      <c r="G2" s="163"/>
      <c r="H2" s="163"/>
      <c r="I2" s="163"/>
      <c r="J2" s="163"/>
      <c r="K2" s="163"/>
      <c r="L2" s="163"/>
      <c r="M2" s="163"/>
      <c r="N2" s="163"/>
      <c r="O2" s="163"/>
      <c r="P2" s="163"/>
      <c r="Q2" s="163"/>
      <c r="R2" s="163"/>
      <c r="S2" s="163"/>
      <c r="T2" s="163"/>
      <c r="U2" s="164"/>
      <c r="V2" s="30"/>
    </row>
    <row r="3" spans="1:22" ht="15.75" x14ac:dyDescent="0.2">
      <c r="A3" s="162" t="s">
        <v>1</v>
      </c>
      <c r="B3" s="163"/>
      <c r="C3" s="163"/>
      <c r="D3" s="163"/>
      <c r="E3" s="163"/>
      <c r="F3" s="163"/>
      <c r="G3" s="163"/>
      <c r="H3" s="163"/>
      <c r="I3" s="163"/>
      <c r="J3" s="163"/>
      <c r="K3" s="163"/>
      <c r="L3" s="163"/>
      <c r="M3" s="163"/>
      <c r="N3" s="163"/>
      <c r="O3" s="163"/>
      <c r="P3" s="163"/>
      <c r="Q3" s="163"/>
      <c r="R3" s="163"/>
      <c r="S3" s="163"/>
      <c r="T3" s="163"/>
      <c r="U3" s="164"/>
      <c r="V3" s="30"/>
    </row>
    <row r="4" spans="1:22" ht="6.95" customHeight="1" x14ac:dyDescent="0.2">
      <c r="A4" s="153"/>
      <c r="B4" s="154"/>
      <c r="C4" s="154"/>
      <c r="D4" s="154"/>
      <c r="E4" s="154"/>
      <c r="F4" s="154"/>
      <c r="G4" s="154"/>
      <c r="H4" s="154"/>
      <c r="I4" s="154"/>
      <c r="J4" s="154"/>
      <c r="K4" s="154"/>
      <c r="L4" s="154"/>
      <c r="M4" s="154"/>
      <c r="N4" s="154"/>
      <c r="O4" s="154"/>
      <c r="P4" s="154"/>
      <c r="Q4" s="154"/>
      <c r="R4" s="154"/>
      <c r="S4" s="154"/>
      <c r="T4" s="154"/>
      <c r="U4" s="155"/>
      <c r="V4" s="30"/>
    </row>
    <row r="5" spans="1:22" ht="15.75" x14ac:dyDescent="0.25">
      <c r="A5" s="194" t="s">
        <v>2</v>
      </c>
      <c r="B5" s="195"/>
      <c r="C5" s="195"/>
      <c r="D5" s="195"/>
      <c r="E5" s="195"/>
      <c r="F5" s="195"/>
      <c r="G5" s="195"/>
      <c r="H5" s="195"/>
      <c r="I5" s="195"/>
      <c r="J5" s="195"/>
      <c r="K5" s="195"/>
      <c r="L5" s="195"/>
      <c r="M5" s="195"/>
      <c r="N5" s="195"/>
      <c r="O5" s="195"/>
      <c r="P5" s="195"/>
      <c r="Q5" s="195"/>
      <c r="R5" s="195"/>
      <c r="S5" s="195"/>
      <c r="T5" s="195"/>
      <c r="U5" s="196"/>
      <c r="V5" s="30"/>
    </row>
    <row r="6" spans="1:22" ht="6.95" customHeight="1" x14ac:dyDescent="0.2">
      <c r="A6" s="89"/>
      <c r="B6" s="90"/>
      <c r="C6" s="90"/>
      <c r="D6" s="108"/>
      <c r="E6" s="108"/>
      <c r="F6" s="108"/>
      <c r="G6" s="108"/>
      <c r="H6" s="108"/>
      <c r="I6" s="108"/>
      <c r="J6" s="108"/>
      <c r="K6" s="108"/>
      <c r="L6" s="108"/>
      <c r="M6" s="108"/>
      <c r="N6" s="108"/>
      <c r="O6" s="108"/>
      <c r="P6" s="108"/>
      <c r="Q6" s="108"/>
      <c r="R6" s="108"/>
      <c r="S6" s="108"/>
      <c r="T6" s="108"/>
      <c r="U6" s="109"/>
      <c r="V6" s="30"/>
    </row>
    <row r="7" spans="1:22" s="65" customFormat="1" ht="13.5" customHeight="1" x14ac:dyDescent="0.25">
      <c r="A7" s="125" t="s">
        <v>3</v>
      </c>
      <c r="B7" s="125" t="s">
        <v>4</v>
      </c>
      <c r="C7" s="125" t="s">
        <v>665</v>
      </c>
      <c r="D7" s="186" t="s">
        <v>672</v>
      </c>
      <c r="E7" s="184"/>
      <c r="F7" s="184"/>
      <c r="G7" s="184"/>
      <c r="H7" s="184"/>
      <c r="I7" s="184"/>
      <c r="J7" s="184"/>
      <c r="K7" s="184"/>
      <c r="L7" s="184"/>
      <c r="M7" s="184"/>
      <c r="N7" s="184"/>
      <c r="O7" s="184"/>
      <c r="P7" s="184"/>
      <c r="Q7" s="184"/>
      <c r="R7" s="184"/>
      <c r="S7" s="184"/>
      <c r="T7" s="184"/>
      <c r="U7" s="185"/>
    </row>
    <row r="8" spans="1:22" s="65" customFormat="1" ht="12.75" x14ac:dyDescent="0.25">
      <c r="A8" s="66"/>
      <c r="B8" s="67"/>
      <c r="C8" s="67"/>
      <c r="D8" s="67"/>
      <c r="E8" s="186" t="s">
        <v>673</v>
      </c>
      <c r="F8" s="184"/>
      <c r="G8" s="187"/>
      <c r="H8" s="183" t="s">
        <v>674</v>
      </c>
      <c r="I8" s="184"/>
      <c r="J8" s="184"/>
      <c r="K8" s="184"/>
      <c r="L8" s="184"/>
      <c r="M8" s="184"/>
      <c r="N8" s="184"/>
      <c r="O8" s="184"/>
      <c r="P8" s="184"/>
      <c r="Q8" s="184"/>
      <c r="R8" s="184"/>
      <c r="S8" s="185"/>
      <c r="T8" s="66"/>
      <c r="U8" s="68"/>
    </row>
    <row r="9" spans="1:22" s="65" customFormat="1" ht="13.5" thickBot="1" x14ac:dyDescent="0.3">
      <c r="A9" s="91"/>
      <c r="B9" s="192" t="s">
        <v>675</v>
      </c>
      <c r="C9" s="193"/>
      <c r="D9" s="69"/>
      <c r="E9" s="126">
        <v>1</v>
      </c>
      <c r="F9" s="126">
        <v>2</v>
      </c>
      <c r="G9" s="127">
        <v>3</v>
      </c>
      <c r="H9" s="128">
        <v>4</v>
      </c>
      <c r="I9" s="126">
        <v>5</v>
      </c>
      <c r="J9" s="126">
        <v>6</v>
      </c>
      <c r="K9" s="126">
        <v>7</v>
      </c>
      <c r="L9" s="126">
        <v>8</v>
      </c>
      <c r="M9" s="126">
        <v>9</v>
      </c>
      <c r="N9" s="126">
        <v>10</v>
      </c>
      <c r="O9" s="126">
        <v>11</v>
      </c>
      <c r="P9" s="126">
        <v>12</v>
      </c>
      <c r="Q9" s="126">
        <v>13</v>
      </c>
      <c r="R9" s="126">
        <v>14</v>
      </c>
      <c r="S9" s="126">
        <v>15</v>
      </c>
      <c r="T9" s="70" t="s">
        <v>673</v>
      </c>
      <c r="U9" s="92" t="s">
        <v>674</v>
      </c>
    </row>
    <row r="10" spans="1:22" s="65" customFormat="1" ht="12.75" outlineLevel="1" x14ac:dyDescent="0.25">
      <c r="A10" s="93" t="s">
        <v>15</v>
      </c>
      <c r="B10" s="61" t="s">
        <v>38</v>
      </c>
      <c r="C10" s="62" t="s">
        <v>63</v>
      </c>
      <c r="D10" s="63">
        <f>'RESUMO CAPEX'!D24</f>
        <v>14262.720000000001</v>
      </c>
      <c r="E10" s="71">
        <f>$D$10*E11</f>
        <v>0</v>
      </c>
      <c r="F10" s="71">
        <f t="shared" ref="F10:S10" si="0">$D$10*F11</f>
        <v>0</v>
      </c>
      <c r="G10" s="110">
        <f t="shared" si="0"/>
        <v>0</v>
      </c>
      <c r="H10" s="118">
        <f t="shared" si="0"/>
        <v>0</v>
      </c>
      <c r="I10" s="71">
        <f t="shared" si="0"/>
        <v>0</v>
      </c>
      <c r="J10" s="71">
        <f t="shared" si="0"/>
        <v>7131.3600000000006</v>
      </c>
      <c r="K10" s="71">
        <f t="shared" si="0"/>
        <v>0</v>
      </c>
      <c r="L10" s="71">
        <f t="shared" si="0"/>
        <v>0</v>
      </c>
      <c r="M10" s="71">
        <f t="shared" si="0"/>
        <v>0</v>
      </c>
      <c r="N10" s="71">
        <f t="shared" si="0"/>
        <v>0</v>
      </c>
      <c r="O10" s="71">
        <f t="shared" si="0"/>
        <v>7131.3600000000006</v>
      </c>
      <c r="P10" s="71">
        <f t="shared" si="0"/>
        <v>0</v>
      </c>
      <c r="Q10" s="71">
        <f t="shared" si="0"/>
        <v>0</v>
      </c>
      <c r="R10" s="71">
        <f t="shared" si="0"/>
        <v>0</v>
      </c>
      <c r="S10" s="71">
        <f t="shared" si="0"/>
        <v>0</v>
      </c>
      <c r="T10" s="63">
        <f>SUM(E10:G10)</f>
        <v>0</v>
      </c>
      <c r="U10" s="94">
        <f>SUM(H10:S10)</f>
        <v>14262.720000000001</v>
      </c>
    </row>
    <row r="11" spans="1:22" s="65" customFormat="1" ht="12.75" outlineLevel="1" x14ac:dyDescent="0.25">
      <c r="A11" s="93"/>
      <c r="B11" s="61"/>
      <c r="C11" s="62"/>
      <c r="D11" s="63"/>
      <c r="E11" s="72"/>
      <c r="F11" s="72"/>
      <c r="G11" s="111"/>
      <c r="H11" s="119"/>
      <c r="I11" s="72"/>
      <c r="J11" s="72">
        <v>0.5</v>
      </c>
      <c r="K11" s="72"/>
      <c r="L11" s="72"/>
      <c r="M11" s="72"/>
      <c r="N11" s="72"/>
      <c r="O11" s="72">
        <v>0.5</v>
      </c>
      <c r="P11" s="72"/>
      <c r="Q11" s="72"/>
      <c r="R11" s="72"/>
      <c r="S11" s="72"/>
      <c r="T11" s="73">
        <f>T10/D10</f>
        <v>0</v>
      </c>
      <c r="U11" s="95">
        <f>U10/D10</f>
        <v>1</v>
      </c>
    </row>
    <row r="12" spans="1:22" s="65" customFormat="1" ht="12.75" outlineLevel="1" x14ac:dyDescent="0.25">
      <c r="A12" s="93" t="s">
        <v>9</v>
      </c>
      <c r="B12" s="74" t="s">
        <v>16</v>
      </c>
      <c r="C12" s="62" t="s">
        <v>63</v>
      </c>
      <c r="D12" s="63">
        <f>'RESUMO CAPEX'!D38</f>
        <v>536314.04000000015</v>
      </c>
      <c r="E12" s="71">
        <f>$D$12*E13</f>
        <v>0</v>
      </c>
      <c r="F12" s="71">
        <f t="shared" ref="F12:S12" si="1">$D$12*F13</f>
        <v>0</v>
      </c>
      <c r="G12" s="110">
        <f t="shared" si="1"/>
        <v>0</v>
      </c>
      <c r="H12" s="118">
        <f t="shared" si="1"/>
        <v>0</v>
      </c>
      <c r="I12" s="71">
        <f t="shared" si="1"/>
        <v>0</v>
      </c>
      <c r="J12" s="71">
        <f t="shared" si="1"/>
        <v>0</v>
      </c>
      <c r="K12" s="71">
        <f t="shared" si="1"/>
        <v>134078.51000000004</v>
      </c>
      <c r="L12" s="71">
        <f t="shared" si="1"/>
        <v>134078.51000000004</v>
      </c>
      <c r="M12" s="71">
        <f t="shared" si="1"/>
        <v>134078.51000000004</v>
      </c>
      <c r="N12" s="71">
        <f t="shared" si="1"/>
        <v>134078.51000000004</v>
      </c>
      <c r="O12" s="71">
        <f t="shared" si="1"/>
        <v>0</v>
      </c>
      <c r="P12" s="71">
        <f t="shared" si="1"/>
        <v>0</v>
      </c>
      <c r="Q12" s="71">
        <f t="shared" si="1"/>
        <v>0</v>
      </c>
      <c r="R12" s="71">
        <f t="shared" si="1"/>
        <v>0</v>
      </c>
      <c r="S12" s="71">
        <f t="shared" si="1"/>
        <v>0</v>
      </c>
      <c r="T12" s="63">
        <f>SUM(E12:G12)</f>
        <v>0</v>
      </c>
      <c r="U12" s="94">
        <f>SUM(H12:S12)</f>
        <v>536314.04000000015</v>
      </c>
    </row>
    <row r="13" spans="1:22" s="65" customFormat="1" ht="12.75" outlineLevel="1" x14ac:dyDescent="0.25">
      <c r="A13" s="93"/>
      <c r="B13" s="74"/>
      <c r="C13" s="62"/>
      <c r="D13" s="63"/>
      <c r="E13" s="75"/>
      <c r="F13" s="75"/>
      <c r="G13" s="112"/>
      <c r="H13" s="120"/>
      <c r="I13" s="75"/>
      <c r="J13" s="75"/>
      <c r="K13" s="75">
        <v>0.25</v>
      </c>
      <c r="L13" s="75">
        <v>0.25</v>
      </c>
      <c r="M13" s="75">
        <v>0.25</v>
      </c>
      <c r="N13" s="75">
        <v>0.25</v>
      </c>
      <c r="O13" s="75"/>
      <c r="P13" s="75"/>
      <c r="Q13" s="75"/>
      <c r="R13" s="75"/>
      <c r="S13" s="75"/>
      <c r="T13" s="73">
        <f>T12/D12</f>
        <v>0</v>
      </c>
      <c r="U13" s="95">
        <f>U12/D12</f>
        <v>1</v>
      </c>
    </row>
    <row r="14" spans="1:22" s="65" customFormat="1" ht="12.75" outlineLevel="1" x14ac:dyDescent="0.25">
      <c r="A14" s="93" t="s">
        <v>10</v>
      </c>
      <c r="B14" s="74" t="s">
        <v>27</v>
      </c>
      <c r="C14" s="62" t="s">
        <v>63</v>
      </c>
      <c r="D14" s="63">
        <f>'RESUMO CAPEX'!D52</f>
        <v>104804.94</v>
      </c>
      <c r="E14" s="71">
        <f>$D14*E15</f>
        <v>0</v>
      </c>
      <c r="F14" s="71">
        <f t="shared" ref="F14:S14" si="2">$D14*F15</f>
        <v>0</v>
      </c>
      <c r="G14" s="110">
        <f t="shared" si="2"/>
        <v>0</v>
      </c>
      <c r="H14" s="118">
        <f t="shared" si="2"/>
        <v>0</v>
      </c>
      <c r="I14" s="71">
        <f t="shared" si="2"/>
        <v>0</v>
      </c>
      <c r="J14" s="71">
        <f t="shared" si="2"/>
        <v>10480.494000000001</v>
      </c>
      <c r="K14" s="71">
        <f t="shared" si="2"/>
        <v>20960.988000000001</v>
      </c>
      <c r="L14" s="71">
        <f t="shared" si="2"/>
        <v>20960.988000000001</v>
      </c>
      <c r="M14" s="71">
        <f t="shared" si="2"/>
        <v>20960.988000000001</v>
      </c>
      <c r="N14" s="71">
        <f t="shared" si="2"/>
        <v>20960.988000000001</v>
      </c>
      <c r="O14" s="71">
        <f t="shared" si="2"/>
        <v>10480.494000000001</v>
      </c>
      <c r="P14" s="71">
        <f t="shared" si="2"/>
        <v>0</v>
      </c>
      <c r="Q14" s="71">
        <f t="shared" si="2"/>
        <v>0</v>
      </c>
      <c r="R14" s="71">
        <f t="shared" si="2"/>
        <v>0</v>
      </c>
      <c r="S14" s="71">
        <f t="shared" si="2"/>
        <v>0</v>
      </c>
      <c r="T14" s="63">
        <f>SUM(E14:G14)</f>
        <v>0</v>
      </c>
      <c r="U14" s="94">
        <f>SUM(H14:S14)</f>
        <v>104804.94</v>
      </c>
    </row>
    <row r="15" spans="1:22" s="65" customFormat="1" ht="12.75" outlineLevel="1" x14ac:dyDescent="0.25">
      <c r="A15" s="93"/>
      <c r="B15" s="74"/>
      <c r="C15" s="62"/>
      <c r="D15" s="63"/>
      <c r="E15" s="75"/>
      <c r="F15" s="75"/>
      <c r="G15" s="112"/>
      <c r="H15" s="120"/>
      <c r="I15" s="75"/>
      <c r="J15" s="75">
        <v>0.1</v>
      </c>
      <c r="K15" s="75">
        <v>0.2</v>
      </c>
      <c r="L15" s="75">
        <v>0.2</v>
      </c>
      <c r="M15" s="75">
        <v>0.2</v>
      </c>
      <c r="N15" s="75">
        <v>0.2</v>
      </c>
      <c r="O15" s="75">
        <v>0.1</v>
      </c>
      <c r="P15" s="75"/>
      <c r="Q15" s="75"/>
      <c r="R15" s="75"/>
      <c r="S15" s="75"/>
      <c r="T15" s="73">
        <f>T14/D14</f>
        <v>0</v>
      </c>
      <c r="U15" s="95">
        <f>U14/D14</f>
        <v>1</v>
      </c>
    </row>
    <row r="16" spans="1:22" s="65" customFormat="1" ht="12.75" outlineLevel="1" x14ac:dyDescent="0.25">
      <c r="A16" s="93" t="s">
        <v>11</v>
      </c>
      <c r="B16" s="74" t="s">
        <v>49</v>
      </c>
      <c r="C16" s="62" t="s">
        <v>63</v>
      </c>
      <c r="D16" s="63">
        <f>'RESUMO CAPEX'!D66</f>
        <v>220000</v>
      </c>
      <c r="E16" s="71">
        <f>$D16*E17</f>
        <v>0</v>
      </c>
      <c r="F16" s="71">
        <f t="shared" ref="F16:S16" si="3">$D16*F17</f>
        <v>0</v>
      </c>
      <c r="G16" s="110">
        <f t="shared" si="3"/>
        <v>72600</v>
      </c>
      <c r="H16" s="118">
        <f t="shared" si="3"/>
        <v>72600</v>
      </c>
      <c r="I16" s="71">
        <f t="shared" si="3"/>
        <v>74800</v>
      </c>
      <c r="J16" s="71">
        <f t="shared" si="3"/>
        <v>0</v>
      </c>
      <c r="K16" s="71">
        <f t="shared" si="3"/>
        <v>0</v>
      </c>
      <c r="L16" s="71">
        <f t="shared" si="3"/>
        <v>0</v>
      </c>
      <c r="M16" s="71">
        <f t="shared" si="3"/>
        <v>0</v>
      </c>
      <c r="N16" s="71">
        <f t="shared" si="3"/>
        <v>0</v>
      </c>
      <c r="O16" s="71">
        <f t="shared" si="3"/>
        <v>0</v>
      </c>
      <c r="P16" s="71">
        <f t="shared" si="3"/>
        <v>0</v>
      </c>
      <c r="Q16" s="71">
        <f t="shared" si="3"/>
        <v>0</v>
      </c>
      <c r="R16" s="71">
        <f t="shared" si="3"/>
        <v>0</v>
      </c>
      <c r="S16" s="71">
        <f t="shared" si="3"/>
        <v>0</v>
      </c>
      <c r="T16" s="63">
        <f>SUM(E16:G16)</f>
        <v>72600</v>
      </c>
      <c r="U16" s="94">
        <f>SUM(H16:S16)</f>
        <v>147400</v>
      </c>
    </row>
    <row r="17" spans="1:21" s="65" customFormat="1" ht="13.5" outlineLevel="1" thickBot="1" x14ac:dyDescent="0.3">
      <c r="A17" s="93"/>
      <c r="B17" s="74"/>
      <c r="C17" s="62"/>
      <c r="D17" s="63"/>
      <c r="E17" s="75"/>
      <c r="F17" s="75"/>
      <c r="G17" s="112">
        <v>0.33</v>
      </c>
      <c r="H17" s="120">
        <v>0.33</v>
      </c>
      <c r="I17" s="75">
        <v>0.34</v>
      </c>
      <c r="J17" s="75"/>
      <c r="K17" s="75"/>
      <c r="L17" s="75"/>
      <c r="M17" s="75"/>
      <c r="N17" s="75"/>
      <c r="O17" s="75"/>
      <c r="P17" s="75"/>
      <c r="Q17" s="75"/>
      <c r="R17" s="75"/>
      <c r="S17" s="75"/>
      <c r="T17" s="73">
        <f>T16/D16</f>
        <v>0.33</v>
      </c>
      <c r="U17" s="95">
        <f>U16/D16</f>
        <v>0.67</v>
      </c>
    </row>
    <row r="18" spans="1:21" s="65" customFormat="1" ht="13.5" thickBot="1" x14ac:dyDescent="0.3">
      <c r="A18" s="91"/>
      <c r="B18" s="188"/>
      <c r="C18" s="189"/>
      <c r="D18" s="76" t="s">
        <v>642</v>
      </c>
      <c r="E18" s="77"/>
      <c r="F18" s="77"/>
      <c r="G18" s="113"/>
      <c r="H18" s="117"/>
      <c r="I18" s="77"/>
      <c r="J18" s="77"/>
      <c r="K18" s="77"/>
      <c r="L18" s="77"/>
      <c r="M18" s="77"/>
      <c r="N18" s="77"/>
      <c r="O18" s="77"/>
      <c r="P18" s="77"/>
      <c r="Q18" s="77"/>
      <c r="R18" s="77"/>
      <c r="S18" s="77"/>
      <c r="T18" s="60">
        <f>T10+T12+T14+T16</f>
        <v>72600</v>
      </c>
      <c r="U18" s="96">
        <f>U10+U12+U14+U16</f>
        <v>802781.70000000019</v>
      </c>
    </row>
    <row r="19" spans="1:21" s="65" customFormat="1" ht="9.75" customHeight="1" thickBot="1" x14ac:dyDescent="0.3">
      <c r="A19" s="97"/>
      <c r="B19" s="78"/>
      <c r="C19" s="79"/>
      <c r="D19" s="80"/>
      <c r="E19" s="77"/>
      <c r="F19" s="77"/>
      <c r="G19" s="113"/>
      <c r="H19" s="117"/>
      <c r="I19" s="77"/>
      <c r="J19" s="77"/>
      <c r="K19" s="77"/>
      <c r="L19" s="77"/>
      <c r="M19" s="77"/>
      <c r="N19" s="77"/>
      <c r="O19" s="77"/>
      <c r="P19" s="77"/>
      <c r="Q19" s="77"/>
      <c r="R19" s="77"/>
      <c r="S19" s="77"/>
      <c r="T19" s="81"/>
      <c r="U19" s="98"/>
    </row>
    <row r="20" spans="1:21" s="65" customFormat="1" ht="13.5" thickBot="1" x14ac:dyDescent="0.3">
      <c r="A20" s="91"/>
      <c r="B20" s="188" t="s">
        <v>7</v>
      </c>
      <c r="C20" s="189"/>
      <c r="D20" s="60"/>
      <c r="E20" s="77"/>
      <c r="F20" s="77"/>
      <c r="G20" s="113"/>
      <c r="H20" s="117"/>
      <c r="I20" s="77"/>
      <c r="J20" s="77"/>
      <c r="K20" s="77"/>
      <c r="L20" s="77"/>
      <c r="M20" s="77"/>
      <c r="N20" s="77"/>
      <c r="O20" s="77"/>
      <c r="P20" s="77"/>
      <c r="Q20" s="77"/>
      <c r="R20" s="77"/>
      <c r="S20" s="77"/>
      <c r="T20" s="70" t="s">
        <v>673</v>
      </c>
      <c r="U20" s="92" t="s">
        <v>674</v>
      </c>
    </row>
    <row r="21" spans="1:21" s="65" customFormat="1" ht="12.75" outlineLevel="1" x14ac:dyDescent="0.25">
      <c r="A21" s="93" t="s">
        <v>8</v>
      </c>
      <c r="B21" s="74" t="s">
        <v>660</v>
      </c>
      <c r="C21" s="62" t="s">
        <v>63</v>
      </c>
      <c r="D21" s="63">
        <f>'RESUMO CAPEX'!D9</f>
        <v>43501.91</v>
      </c>
      <c r="E21" s="71">
        <f>$D21*E22</f>
        <v>21750.955000000002</v>
      </c>
      <c r="F21" s="71">
        <f t="shared" ref="F21:S21" si="4">$D21*F22</f>
        <v>21750.955000000002</v>
      </c>
      <c r="G21" s="110">
        <f t="shared" si="4"/>
        <v>0</v>
      </c>
      <c r="H21" s="118">
        <f t="shared" si="4"/>
        <v>0</v>
      </c>
      <c r="I21" s="71">
        <f t="shared" si="4"/>
        <v>0</v>
      </c>
      <c r="J21" s="71">
        <f t="shared" si="4"/>
        <v>0</v>
      </c>
      <c r="K21" s="71">
        <f t="shared" si="4"/>
        <v>0</v>
      </c>
      <c r="L21" s="71">
        <f t="shared" si="4"/>
        <v>0</v>
      </c>
      <c r="M21" s="71">
        <f t="shared" si="4"/>
        <v>0</v>
      </c>
      <c r="N21" s="71">
        <f t="shared" si="4"/>
        <v>0</v>
      </c>
      <c r="O21" s="71">
        <f t="shared" si="4"/>
        <v>0</v>
      </c>
      <c r="P21" s="71">
        <f t="shared" si="4"/>
        <v>0</v>
      </c>
      <c r="Q21" s="71">
        <f t="shared" si="4"/>
        <v>0</v>
      </c>
      <c r="R21" s="71">
        <f t="shared" si="4"/>
        <v>0</v>
      </c>
      <c r="S21" s="71">
        <f t="shared" si="4"/>
        <v>0</v>
      </c>
      <c r="T21" s="63">
        <f>SUM(E21:G21)</f>
        <v>43501.91</v>
      </c>
      <c r="U21" s="94">
        <f>SUM(P21:S21)</f>
        <v>0</v>
      </c>
    </row>
    <row r="22" spans="1:21" s="65" customFormat="1" ht="12.75" outlineLevel="1" x14ac:dyDescent="0.25">
      <c r="A22" s="93"/>
      <c r="B22" s="74"/>
      <c r="C22" s="62"/>
      <c r="D22" s="63"/>
      <c r="E22" s="75">
        <v>0.5</v>
      </c>
      <c r="F22" s="75">
        <v>0.5</v>
      </c>
      <c r="G22" s="112"/>
      <c r="H22" s="120"/>
      <c r="I22" s="75"/>
      <c r="J22" s="75"/>
      <c r="K22" s="75"/>
      <c r="L22" s="75"/>
      <c r="M22" s="75"/>
      <c r="N22" s="75"/>
      <c r="O22" s="75"/>
      <c r="P22" s="75"/>
      <c r="Q22" s="75"/>
      <c r="R22" s="75"/>
      <c r="S22" s="75"/>
      <c r="T22" s="73"/>
      <c r="U22" s="95"/>
    </row>
    <row r="23" spans="1:21" s="107" customFormat="1" ht="24" outlineLevel="1" x14ac:dyDescent="0.25">
      <c r="A23" s="103" t="s">
        <v>277</v>
      </c>
      <c r="B23" s="74" t="s">
        <v>661</v>
      </c>
      <c r="C23" s="104" t="s">
        <v>63</v>
      </c>
      <c r="D23" s="105">
        <f>'RESUMO CAPEX'!D10</f>
        <v>1420779.52</v>
      </c>
      <c r="E23" s="106">
        <f>$D23*E24</f>
        <v>0</v>
      </c>
      <c r="F23" s="106">
        <f t="shared" ref="F23:S23" si="5">$D23*F24</f>
        <v>14207.7952</v>
      </c>
      <c r="G23" s="114">
        <f t="shared" si="5"/>
        <v>0</v>
      </c>
      <c r="H23" s="121">
        <f t="shared" si="5"/>
        <v>0</v>
      </c>
      <c r="I23" s="106">
        <f t="shared" si="5"/>
        <v>0</v>
      </c>
      <c r="J23" s="106">
        <f t="shared" si="5"/>
        <v>0</v>
      </c>
      <c r="K23" s="106">
        <f t="shared" si="5"/>
        <v>355194.88</v>
      </c>
      <c r="L23" s="106">
        <f t="shared" si="5"/>
        <v>355194.88</v>
      </c>
      <c r="M23" s="106">
        <f t="shared" si="5"/>
        <v>355194.88</v>
      </c>
      <c r="N23" s="106">
        <f t="shared" si="5"/>
        <v>340987.08480000001</v>
      </c>
      <c r="O23" s="106">
        <f t="shared" si="5"/>
        <v>0</v>
      </c>
      <c r="P23" s="106">
        <f t="shared" si="5"/>
        <v>0</v>
      </c>
      <c r="Q23" s="106">
        <f t="shared" si="5"/>
        <v>0</v>
      </c>
      <c r="R23" s="106">
        <f t="shared" si="5"/>
        <v>0</v>
      </c>
      <c r="S23" s="106">
        <f t="shared" si="5"/>
        <v>0</v>
      </c>
      <c r="T23" s="63">
        <f>SUM(E23:G23)</f>
        <v>14207.7952</v>
      </c>
      <c r="U23" s="94">
        <f>SUM(H23:S23)</f>
        <v>1406571.7248000002</v>
      </c>
    </row>
    <row r="24" spans="1:21" s="65" customFormat="1" ht="12.75" outlineLevel="1" x14ac:dyDescent="0.25">
      <c r="A24" s="93"/>
      <c r="B24" s="74"/>
      <c r="C24" s="62"/>
      <c r="D24" s="63"/>
      <c r="E24" s="75"/>
      <c r="F24" s="75">
        <v>0.01</v>
      </c>
      <c r="G24" s="112"/>
      <c r="H24" s="120"/>
      <c r="I24" s="75"/>
      <c r="J24" s="75"/>
      <c r="K24" s="75">
        <v>0.25</v>
      </c>
      <c r="L24" s="75">
        <v>0.25</v>
      </c>
      <c r="M24" s="75">
        <v>0.25</v>
      </c>
      <c r="N24" s="75">
        <v>0.24</v>
      </c>
      <c r="O24" s="75"/>
      <c r="P24" s="75"/>
      <c r="Q24" s="75"/>
      <c r="R24" s="75"/>
      <c r="S24" s="75"/>
      <c r="T24" s="73">
        <f>T23/D23</f>
        <v>0.01</v>
      </c>
      <c r="U24" s="95">
        <f>U23/D23</f>
        <v>0.9900000000000001</v>
      </c>
    </row>
    <row r="25" spans="1:21" s="65" customFormat="1" ht="12.75" outlineLevel="1" x14ac:dyDescent="0.25">
      <c r="A25" s="93" t="s">
        <v>278</v>
      </c>
      <c r="B25" s="74" t="s">
        <v>265</v>
      </c>
      <c r="C25" s="62" t="s">
        <v>63</v>
      </c>
      <c r="D25" s="63">
        <f>'RESUMO CAPEX'!D11</f>
        <v>2082940.4600000007</v>
      </c>
      <c r="E25" s="71">
        <f>$D25*E26</f>
        <v>0</v>
      </c>
      <c r="F25" s="71">
        <f t="shared" ref="F25:S25" si="6">$D25*F26</f>
        <v>0</v>
      </c>
      <c r="G25" s="110">
        <f t="shared" si="6"/>
        <v>0</v>
      </c>
      <c r="H25" s="118">
        <f t="shared" si="6"/>
        <v>0</v>
      </c>
      <c r="I25" s="71">
        <f t="shared" si="6"/>
        <v>0</v>
      </c>
      <c r="J25" s="71">
        <f t="shared" si="6"/>
        <v>0</v>
      </c>
      <c r="K25" s="71">
        <f t="shared" si="6"/>
        <v>520735.11500000017</v>
      </c>
      <c r="L25" s="71">
        <f t="shared" si="6"/>
        <v>520735.11500000017</v>
      </c>
      <c r="M25" s="71">
        <f t="shared" si="6"/>
        <v>520735.11500000017</v>
      </c>
      <c r="N25" s="71">
        <f t="shared" si="6"/>
        <v>520735.11500000017</v>
      </c>
      <c r="O25" s="71">
        <f t="shared" si="6"/>
        <v>0</v>
      </c>
      <c r="P25" s="71">
        <f t="shared" si="6"/>
        <v>0</v>
      </c>
      <c r="Q25" s="71">
        <f t="shared" si="6"/>
        <v>0</v>
      </c>
      <c r="R25" s="71">
        <f t="shared" si="6"/>
        <v>0</v>
      </c>
      <c r="S25" s="71">
        <f t="shared" si="6"/>
        <v>0</v>
      </c>
      <c r="T25" s="63">
        <f>SUM(E25:G25)</f>
        <v>0</v>
      </c>
      <c r="U25" s="94">
        <f>SUM(H25:S25)</f>
        <v>2082940.4600000007</v>
      </c>
    </row>
    <row r="26" spans="1:21" s="65" customFormat="1" ht="12.75" outlineLevel="1" x14ac:dyDescent="0.25">
      <c r="A26" s="93"/>
      <c r="B26" s="74"/>
      <c r="C26" s="62"/>
      <c r="D26" s="63"/>
      <c r="E26" s="75"/>
      <c r="F26" s="75"/>
      <c r="G26" s="112"/>
      <c r="H26" s="120"/>
      <c r="I26" s="75"/>
      <c r="J26" s="75"/>
      <c r="K26" s="75">
        <v>0.25</v>
      </c>
      <c r="L26" s="75">
        <v>0.25</v>
      </c>
      <c r="M26" s="75">
        <v>0.25</v>
      </c>
      <c r="N26" s="75">
        <v>0.25</v>
      </c>
      <c r="O26" s="75"/>
      <c r="P26" s="75"/>
      <c r="Q26" s="75"/>
      <c r="R26" s="75"/>
      <c r="S26" s="75"/>
      <c r="T26" s="73">
        <f>T25/D25</f>
        <v>0</v>
      </c>
      <c r="U26" s="95">
        <f>U25/D25</f>
        <v>1</v>
      </c>
    </row>
    <row r="27" spans="1:21" s="65" customFormat="1" ht="12.75" outlineLevel="1" x14ac:dyDescent="0.25">
      <c r="A27" s="93" t="s">
        <v>279</v>
      </c>
      <c r="B27" s="74" t="s">
        <v>294</v>
      </c>
      <c r="C27" s="62" t="s">
        <v>63</v>
      </c>
      <c r="D27" s="63">
        <f>'RESUMO CAPEX'!D12</f>
        <v>367555.26</v>
      </c>
      <c r="E27" s="71">
        <f>$D27*E28</f>
        <v>0</v>
      </c>
      <c r="F27" s="71">
        <f t="shared" ref="F27:S27" si="7">$D27*F28</f>
        <v>0</v>
      </c>
      <c r="G27" s="110">
        <f t="shared" si="7"/>
        <v>0</v>
      </c>
      <c r="H27" s="118">
        <f t="shared" si="7"/>
        <v>0</v>
      </c>
      <c r="I27" s="71">
        <f t="shared" si="7"/>
        <v>0</v>
      </c>
      <c r="J27" s="71">
        <f t="shared" si="7"/>
        <v>0</v>
      </c>
      <c r="K27" s="71">
        <f t="shared" si="7"/>
        <v>0</v>
      </c>
      <c r="L27" s="71">
        <f t="shared" si="7"/>
        <v>0</v>
      </c>
      <c r="M27" s="71">
        <f t="shared" si="7"/>
        <v>0</v>
      </c>
      <c r="N27" s="71">
        <f t="shared" si="7"/>
        <v>73511.052000000011</v>
      </c>
      <c r="O27" s="71">
        <f t="shared" si="7"/>
        <v>294044.20800000004</v>
      </c>
      <c r="P27" s="71">
        <f t="shared" si="7"/>
        <v>0</v>
      </c>
      <c r="Q27" s="71">
        <f t="shared" si="7"/>
        <v>0</v>
      </c>
      <c r="R27" s="71">
        <f t="shared" si="7"/>
        <v>0</v>
      </c>
      <c r="S27" s="71">
        <f t="shared" si="7"/>
        <v>0</v>
      </c>
      <c r="T27" s="63">
        <f>SUM(E27:G27)</f>
        <v>0</v>
      </c>
      <c r="U27" s="94">
        <f>SUM(H27:S27)</f>
        <v>367555.26000000007</v>
      </c>
    </row>
    <row r="28" spans="1:21" s="65" customFormat="1" ht="12.75" outlineLevel="1" x14ac:dyDescent="0.25">
      <c r="A28" s="93"/>
      <c r="B28" s="74"/>
      <c r="C28" s="62"/>
      <c r="D28" s="63"/>
      <c r="E28" s="75"/>
      <c r="F28" s="75"/>
      <c r="G28" s="112"/>
      <c r="H28" s="120"/>
      <c r="I28" s="75"/>
      <c r="J28" s="75"/>
      <c r="K28" s="75"/>
      <c r="L28" s="75"/>
      <c r="M28" s="75"/>
      <c r="N28" s="75">
        <v>0.2</v>
      </c>
      <c r="O28" s="75">
        <v>0.8</v>
      </c>
      <c r="P28" s="75"/>
      <c r="Q28" s="75"/>
      <c r="R28" s="75"/>
      <c r="S28" s="75"/>
      <c r="T28" s="73">
        <f>T27/D27</f>
        <v>0</v>
      </c>
      <c r="U28" s="95">
        <f>U27/D27</f>
        <v>1.0000000000000002</v>
      </c>
    </row>
    <row r="29" spans="1:21" s="65" customFormat="1" ht="12.75" outlineLevel="1" x14ac:dyDescent="0.25">
      <c r="A29" s="93" t="s">
        <v>280</v>
      </c>
      <c r="B29" s="74" t="s">
        <v>12</v>
      </c>
      <c r="C29" s="62" t="s">
        <v>63</v>
      </c>
      <c r="D29" s="63">
        <f>'RESUMO CAPEX'!D13</f>
        <v>660129.62000000011</v>
      </c>
      <c r="E29" s="71">
        <f>$D29*E30</f>
        <v>0</v>
      </c>
      <c r="F29" s="71">
        <f t="shared" ref="F29:S29" si="8">$D29*F30</f>
        <v>0</v>
      </c>
      <c r="G29" s="110">
        <f t="shared" si="8"/>
        <v>0</v>
      </c>
      <c r="H29" s="118">
        <f t="shared" si="8"/>
        <v>0</v>
      </c>
      <c r="I29" s="71">
        <f t="shared" si="8"/>
        <v>0</v>
      </c>
      <c r="J29" s="71">
        <f t="shared" si="8"/>
        <v>0</v>
      </c>
      <c r="K29" s="71">
        <f t="shared" si="8"/>
        <v>0</v>
      </c>
      <c r="L29" s="71">
        <f t="shared" si="8"/>
        <v>0</v>
      </c>
      <c r="M29" s="71">
        <f t="shared" si="8"/>
        <v>165032.40500000003</v>
      </c>
      <c r="N29" s="71">
        <f t="shared" si="8"/>
        <v>165032.40500000003</v>
      </c>
      <c r="O29" s="71">
        <f t="shared" si="8"/>
        <v>165032.40500000003</v>
      </c>
      <c r="P29" s="71">
        <f t="shared" si="8"/>
        <v>165032.40500000003</v>
      </c>
      <c r="Q29" s="71">
        <f t="shared" si="8"/>
        <v>0</v>
      </c>
      <c r="R29" s="71">
        <f t="shared" si="8"/>
        <v>0</v>
      </c>
      <c r="S29" s="71">
        <f t="shared" si="8"/>
        <v>0</v>
      </c>
      <c r="T29" s="63">
        <f>SUM(E29:G29)</f>
        <v>0</v>
      </c>
      <c r="U29" s="94">
        <f>SUM(H29:S29)</f>
        <v>660129.62000000011</v>
      </c>
    </row>
    <row r="30" spans="1:21" s="65" customFormat="1" ht="12.75" outlineLevel="1" x14ac:dyDescent="0.25">
      <c r="A30" s="93"/>
      <c r="B30" s="74"/>
      <c r="C30" s="62"/>
      <c r="D30" s="63"/>
      <c r="E30" s="75"/>
      <c r="F30" s="75"/>
      <c r="G30" s="112"/>
      <c r="H30" s="120"/>
      <c r="I30" s="75"/>
      <c r="J30" s="75"/>
      <c r="K30" s="75"/>
      <c r="L30" s="75"/>
      <c r="M30" s="75">
        <v>0.25</v>
      </c>
      <c r="N30" s="75">
        <v>0.25</v>
      </c>
      <c r="O30" s="75">
        <v>0.25</v>
      </c>
      <c r="P30" s="75">
        <v>0.25</v>
      </c>
      <c r="Q30" s="75"/>
      <c r="R30" s="75"/>
      <c r="S30" s="75"/>
      <c r="T30" s="73">
        <f>T29/D29</f>
        <v>0</v>
      </c>
      <c r="U30" s="95">
        <f>U29/D29</f>
        <v>1</v>
      </c>
    </row>
    <row r="31" spans="1:21" s="65" customFormat="1" ht="12.75" outlineLevel="1" x14ac:dyDescent="0.25">
      <c r="A31" s="93" t="s">
        <v>281</v>
      </c>
      <c r="B31" s="74" t="s">
        <v>668</v>
      </c>
      <c r="C31" s="62" t="s">
        <v>63</v>
      </c>
      <c r="D31" s="63">
        <f>'RESUMO CAPEX'!D14</f>
        <v>127347.99000000002</v>
      </c>
      <c r="E31" s="71">
        <f>$D31*E32</f>
        <v>7640.8794000000007</v>
      </c>
      <c r="F31" s="71">
        <f t="shared" ref="F31:S31" si="9">$D31*F32</f>
        <v>0</v>
      </c>
      <c r="G31" s="110">
        <f t="shared" si="9"/>
        <v>0</v>
      </c>
      <c r="H31" s="118">
        <f t="shared" si="9"/>
        <v>0</v>
      </c>
      <c r="I31" s="71">
        <f t="shared" si="9"/>
        <v>0</v>
      </c>
      <c r="J31" s="71">
        <f t="shared" si="9"/>
        <v>38204.397000000004</v>
      </c>
      <c r="K31" s="71">
        <f t="shared" si="9"/>
        <v>38204.397000000004</v>
      </c>
      <c r="L31" s="71">
        <f t="shared" si="9"/>
        <v>43298.316600000013</v>
      </c>
      <c r="M31" s="71">
        <f t="shared" si="9"/>
        <v>0</v>
      </c>
      <c r="N31" s="71">
        <f t="shared" si="9"/>
        <v>0</v>
      </c>
      <c r="O31" s="71">
        <f t="shared" si="9"/>
        <v>0</v>
      </c>
      <c r="P31" s="71">
        <f t="shared" si="9"/>
        <v>0</v>
      </c>
      <c r="Q31" s="71">
        <f t="shared" si="9"/>
        <v>0</v>
      </c>
      <c r="R31" s="71">
        <f t="shared" si="9"/>
        <v>0</v>
      </c>
      <c r="S31" s="71">
        <f t="shared" si="9"/>
        <v>0</v>
      </c>
      <c r="T31" s="63">
        <f>SUM(E31:G31)</f>
        <v>7640.8794000000007</v>
      </c>
      <c r="U31" s="94">
        <f>SUM(H31:S31)</f>
        <v>119707.11060000001</v>
      </c>
    </row>
    <row r="32" spans="1:21" s="65" customFormat="1" ht="12.75" outlineLevel="1" x14ac:dyDescent="0.25">
      <c r="A32" s="93"/>
      <c r="B32" s="74"/>
      <c r="C32" s="62"/>
      <c r="D32" s="63"/>
      <c r="E32" s="75">
        <v>0.06</v>
      </c>
      <c r="F32" s="75"/>
      <c r="G32" s="112"/>
      <c r="H32" s="120"/>
      <c r="I32" s="75"/>
      <c r="J32" s="75">
        <v>0.3</v>
      </c>
      <c r="K32" s="75">
        <v>0.3</v>
      </c>
      <c r="L32" s="75">
        <v>0.34</v>
      </c>
      <c r="M32" s="75"/>
      <c r="N32" s="75"/>
      <c r="O32" s="75"/>
      <c r="P32" s="75"/>
      <c r="Q32" s="75"/>
      <c r="R32" s="75"/>
      <c r="S32" s="75"/>
      <c r="T32" s="73">
        <f>T31/D31</f>
        <v>0.06</v>
      </c>
      <c r="U32" s="95">
        <f>U31/D31</f>
        <v>0.94</v>
      </c>
    </row>
    <row r="33" spans="1:21" s="65" customFormat="1" ht="12.75" outlineLevel="1" x14ac:dyDescent="0.25">
      <c r="A33" s="93" t="s">
        <v>282</v>
      </c>
      <c r="B33" s="74" t="s">
        <v>662</v>
      </c>
      <c r="C33" s="62" t="s">
        <v>63</v>
      </c>
      <c r="D33" s="63">
        <f>'RESUMO CAPEX'!D15</f>
        <v>1304484.3499999999</v>
      </c>
      <c r="E33" s="71">
        <f>$D33*E34</f>
        <v>0</v>
      </c>
      <c r="F33" s="71">
        <f t="shared" ref="F33:S33" si="10">$D33*F34</f>
        <v>0</v>
      </c>
      <c r="G33" s="110">
        <f t="shared" si="10"/>
        <v>0</v>
      </c>
      <c r="H33" s="118">
        <f t="shared" si="10"/>
        <v>0</v>
      </c>
      <c r="I33" s="71">
        <f t="shared" si="10"/>
        <v>0</v>
      </c>
      <c r="J33" s="71">
        <f t="shared" si="10"/>
        <v>0</v>
      </c>
      <c r="K33" s="71">
        <f t="shared" si="10"/>
        <v>326121.08749999997</v>
      </c>
      <c r="L33" s="71">
        <f t="shared" si="10"/>
        <v>326121.08749999997</v>
      </c>
      <c r="M33" s="71">
        <f t="shared" si="10"/>
        <v>326121.08749999997</v>
      </c>
      <c r="N33" s="71">
        <f t="shared" si="10"/>
        <v>326121.08749999997</v>
      </c>
      <c r="O33" s="71">
        <f t="shared" si="10"/>
        <v>0</v>
      </c>
      <c r="P33" s="71">
        <f t="shared" si="10"/>
        <v>0</v>
      </c>
      <c r="Q33" s="71">
        <f t="shared" si="10"/>
        <v>0</v>
      </c>
      <c r="R33" s="71">
        <f t="shared" si="10"/>
        <v>0</v>
      </c>
      <c r="S33" s="71">
        <f t="shared" si="10"/>
        <v>0</v>
      </c>
      <c r="T33" s="63">
        <f>SUM(E33:G33)</f>
        <v>0</v>
      </c>
      <c r="U33" s="94">
        <f>SUM(H33:S33)</f>
        <v>1304484.3499999999</v>
      </c>
    </row>
    <row r="34" spans="1:21" s="65" customFormat="1" ht="12.75" outlineLevel="1" x14ac:dyDescent="0.25">
      <c r="A34" s="93"/>
      <c r="B34" s="74"/>
      <c r="C34" s="62"/>
      <c r="D34" s="63"/>
      <c r="E34" s="75"/>
      <c r="F34" s="75"/>
      <c r="G34" s="112"/>
      <c r="H34" s="120"/>
      <c r="I34" s="75"/>
      <c r="J34" s="75"/>
      <c r="K34" s="75">
        <v>0.25</v>
      </c>
      <c r="L34" s="75">
        <v>0.25</v>
      </c>
      <c r="M34" s="75">
        <v>0.25</v>
      </c>
      <c r="N34" s="75">
        <v>0.25</v>
      </c>
      <c r="O34" s="75"/>
      <c r="P34" s="75"/>
      <c r="Q34" s="75"/>
      <c r="R34" s="75"/>
      <c r="S34" s="75"/>
      <c r="T34" s="73">
        <f>T33/D33</f>
        <v>0</v>
      </c>
      <c r="U34" s="95">
        <f>U33/D33</f>
        <v>1</v>
      </c>
    </row>
    <row r="35" spans="1:21" s="65" customFormat="1" ht="12.75" outlineLevel="1" x14ac:dyDescent="0.25">
      <c r="A35" s="93" t="s">
        <v>283</v>
      </c>
      <c r="B35" s="74" t="s">
        <v>272</v>
      </c>
      <c r="C35" s="62" t="s">
        <v>63</v>
      </c>
      <c r="D35" s="63">
        <f>'RESUMO CAPEX'!D16</f>
        <v>52813.06</v>
      </c>
      <c r="E35" s="71">
        <f>$D35*E36</f>
        <v>0</v>
      </c>
      <c r="F35" s="71">
        <f t="shared" ref="F35:S35" si="11">$D35*F36</f>
        <v>0</v>
      </c>
      <c r="G35" s="110">
        <f t="shared" si="11"/>
        <v>0</v>
      </c>
      <c r="H35" s="118">
        <f t="shared" si="11"/>
        <v>0</v>
      </c>
      <c r="I35" s="71">
        <f t="shared" si="11"/>
        <v>0</v>
      </c>
      <c r="J35" s="71">
        <f t="shared" si="11"/>
        <v>0</v>
      </c>
      <c r="K35" s="71">
        <f t="shared" si="11"/>
        <v>0</v>
      </c>
      <c r="L35" s="71">
        <f t="shared" si="11"/>
        <v>26406.53</v>
      </c>
      <c r="M35" s="71">
        <f t="shared" si="11"/>
        <v>26406.53</v>
      </c>
      <c r="N35" s="71">
        <f t="shared" si="11"/>
        <v>0</v>
      </c>
      <c r="O35" s="71">
        <f t="shared" si="11"/>
        <v>0</v>
      </c>
      <c r="P35" s="71">
        <f t="shared" si="11"/>
        <v>0</v>
      </c>
      <c r="Q35" s="71">
        <f t="shared" si="11"/>
        <v>0</v>
      </c>
      <c r="R35" s="71">
        <f t="shared" si="11"/>
        <v>0</v>
      </c>
      <c r="S35" s="71">
        <f t="shared" si="11"/>
        <v>0</v>
      </c>
      <c r="T35" s="63">
        <f>SUM(E35:G35)</f>
        <v>0</v>
      </c>
      <c r="U35" s="94">
        <f>SUM(H35:S35)</f>
        <v>52813.06</v>
      </c>
    </row>
    <row r="36" spans="1:21" s="65" customFormat="1" ht="12.75" outlineLevel="1" x14ac:dyDescent="0.25">
      <c r="A36" s="93"/>
      <c r="B36" s="74"/>
      <c r="C36" s="62"/>
      <c r="D36" s="63"/>
      <c r="E36" s="75"/>
      <c r="F36" s="75"/>
      <c r="G36" s="112"/>
      <c r="H36" s="120"/>
      <c r="I36" s="75"/>
      <c r="J36" s="75"/>
      <c r="K36" s="75"/>
      <c r="L36" s="75">
        <v>0.5</v>
      </c>
      <c r="M36" s="75">
        <v>0.5</v>
      </c>
      <c r="N36" s="75"/>
      <c r="O36" s="75"/>
      <c r="P36" s="75"/>
      <c r="Q36" s="75"/>
      <c r="R36" s="75"/>
      <c r="S36" s="75"/>
      <c r="T36" s="73">
        <f>T35/D35</f>
        <v>0</v>
      </c>
      <c r="U36" s="95">
        <f>U35/D35</f>
        <v>1</v>
      </c>
    </row>
    <row r="37" spans="1:21" s="65" customFormat="1" ht="24" outlineLevel="1" x14ac:dyDescent="0.25">
      <c r="A37" s="93" t="s">
        <v>284</v>
      </c>
      <c r="B37" s="74" t="s">
        <v>669</v>
      </c>
      <c r="C37" s="62" t="s">
        <v>63</v>
      </c>
      <c r="D37" s="63">
        <f>'RESUMO CAPEX'!D17</f>
        <v>20974.55</v>
      </c>
      <c r="E37" s="71">
        <f>$D37*E38</f>
        <v>0</v>
      </c>
      <c r="F37" s="71">
        <f t="shared" ref="F37:S37" si="12">$D37*F38</f>
        <v>0</v>
      </c>
      <c r="G37" s="110">
        <f t="shared" si="12"/>
        <v>0</v>
      </c>
      <c r="H37" s="118">
        <f t="shared" si="12"/>
        <v>0</v>
      </c>
      <c r="I37" s="71">
        <f t="shared" si="12"/>
        <v>0</v>
      </c>
      <c r="J37" s="71">
        <f t="shared" si="12"/>
        <v>0</v>
      </c>
      <c r="K37" s="71">
        <f t="shared" si="12"/>
        <v>0</v>
      </c>
      <c r="L37" s="71">
        <f t="shared" si="12"/>
        <v>0</v>
      </c>
      <c r="M37" s="71">
        <f t="shared" si="12"/>
        <v>0</v>
      </c>
      <c r="N37" s="71">
        <f t="shared" si="12"/>
        <v>4194.91</v>
      </c>
      <c r="O37" s="71">
        <f t="shared" si="12"/>
        <v>16779.64</v>
      </c>
      <c r="P37" s="71">
        <f t="shared" si="12"/>
        <v>0</v>
      </c>
      <c r="Q37" s="71">
        <f t="shared" si="12"/>
        <v>0</v>
      </c>
      <c r="R37" s="71">
        <f t="shared" si="12"/>
        <v>0</v>
      </c>
      <c r="S37" s="71">
        <f t="shared" si="12"/>
        <v>0</v>
      </c>
      <c r="T37" s="63">
        <f>SUM(E37:G37)</f>
        <v>0</v>
      </c>
      <c r="U37" s="94">
        <f>SUM(H37:S37)</f>
        <v>20974.55</v>
      </c>
    </row>
    <row r="38" spans="1:21" s="65" customFormat="1" ht="12.75" outlineLevel="1" x14ac:dyDescent="0.25">
      <c r="A38" s="93"/>
      <c r="B38" s="74"/>
      <c r="C38" s="62"/>
      <c r="D38" s="63"/>
      <c r="E38" s="75"/>
      <c r="F38" s="75"/>
      <c r="G38" s="112"/>
      <c r="H38" s="120"/>
      <c r="I38" s="75"/>
      <c r="J38" s="75"/>
      <c r="K38" s="75"/>
      <c r="L38" s="75"/>
      <c r="M38" s="75"/>
      <c r="N38" s="75">
        <v>0.2</v>
      </c>
      <c r="O38" s="75">
        <v>0.8</v>
      </c>
      <c r="P38" s="75"/>
      <c r="Q38" s="75"/>
      <c r="R38" s="75"/>
      <c r="S38" s="75"/>
      <c r="T38" s="73">
        <f>T37/D37</f>
        <v>0</v>
      </c>
      <c r="U38" s="95">
        <f>U37/D37</f>
        <v>1</v>
      </c>
    </row>
    <row r="39" spans="1:21" s="65" customFormat="1" ht="12.75" outlineLevel="1" x14ac:dyDescent="0.25">
      <c r="A39" s="93" t="s">
        <v>285</v>
      </c>
      <c r="B39" s="74" t="s">
        <v>295</v>
      </c>
      <c r="C39" s="62" t="s">
        <v>63</v>
      </c>
      <c r="D39" s="63">
        <f>'RESUMO CAPEX'!D18</f>
        <v>97157.45</v>
      </c>
      <c r="E39" s="71">
        <f>$D39*E40</f>
        <v>0</v>
      </c>
      <c r="F39" s="71">
        <f t="shared" ref="F39:S39" si="13">$D39*F40</f>
        <v>0</v>
      </c>
      <c r="G39" s="110">
        <f t="shared" si="13"/>
        <v>0</v>
      </c>
      <c r="H39" s="118">
        <f t="shared" si="13"/>
        <v>0</v>
      </c>
      <c r="I39" s="71">
        <f t="shared" si="13"/>
        <v>0</v>
      </c>
      <c r="J39" s="71">
        <f t="shared" si="13"/>
        <v>0</v>
      </c>
      <c r="K39" s="71">
        <f t="shared" si="13"/>
        <v>0</v>
      </c>
      <c r="L39" s="71">
        <f t="shared" si="13"/>
        <v>48578.724999999999</v>
      </c>
      <c r="M39" s="71">
        <f t="shared" si="13"/>
        <v>48578.724999999999</v>
      </c>
      <c r="N39" s="71">
        <f t="shared" si="13"/>
        <v>0</v>
      </c>
      <c r="O39" s="71">
        <f t="shared" si="13"/>
        <v>0</v>
      </c>
      <c r="P39" s="71">
        <f t="shared" si="13"/>
        <v>0</v>
      </c>
      <c r="Q39" s="71">
        <f t="shared" si="13"/>
        <v>0</v>
      </c>
      <c r="R39" s="71">
        <f t="shared" si="13"/>
        <v>0</v>
      </c>
      <c r="S39" s="71">
        <f t="shared" si="13"/>
        <v>0</v>
      </c>
      <c r="T39" s="63">
        <f>SUM(E39:G39)</f>
        <v>0</v>
      </c>
      <c r="U39" s="94">
        <f>SUM(H39:S39)</f>
        <v>97157.45</v>
      </c>
    </row>
    <row r="40" spans="1:21" s="65" customFormat="1" ht="12.75" outlineLevel="1" x14ac:dyDescent="0.25">
      <c r="A40" s="93"/>
      <c r="B40" s="74"/>
      <c r="C40" s="62"/>
      <c r="D40" s="63"/>
      <c r="E40" s="75"/>
      <c r="F40" s="75"/>
      <c r="G40" s="112"/>
      <c r="H40" s="120"/>
      <c r="I40" s="75"/>
      <c r="J40" s="75"/>
      <c r="K40" s="75"/>
      <c r="L40" s="75">
        <v>0.5</v>
      </c>
      <c r="M40" s="75">
        <v>0.5</v>
      </c>
      <c r="N40" s="75"/>
      <c r="O40" s="75"/>
      <c r="P40" s="75"/>
      <c r="Q40" s="75"/>
      <c r="R40" s="75"/>
      <c r="S40" s="75"/>
      <c r="T40" s="73">
        <f>T39/D39</f>
        <v>0</v>
      </c>
      <c r="U40" s="95">
        <f>U39/D39</f>
        <v>1</v>
      </c>
    </row>
    <row r="41" spans="1:21" s="65" customFormat="1" ht="12.75" outlineLevel="1" x14ac:dyDescent="0.25">
      <c r="A41" s="93" t="s">
        <v>296</v>
      </c>
      <c r="B41" s="74" t="s">
        <v>276</v>
      </c>
      <c r="C41" s="62" t="s">
        <v>63</v>
      </c>
      <c r="D41" s="63">
        <f>'RESUMO CAPEX'!D19</f>
        <v>9511.5</v>
      </c>
      <c r="E41" s="71">
        <f>$D41*E42</f>
        <v>0</v>
      </c>
      <c r="F41" s="71">
        <f t="shared" ref="F41:S41" si="14">$D41*F42</f>
        <v>0</v>
      </c>
      <c r="G41" s="110">
        <f t="shared" si="14"/>
        <v>0</v>
      </c>
      <c r="H41" s="118">
        <f t="shared" si="14"/>
        <v>0</v>
      </c>
      <c r="I41" s="71">
        <f t="shared" si="14"/>
        <v>0</v>
      </c>
      <c r="J41" s="71">
        <f t="shared" si="14"/>
        <v>0</v>
      </c>
      <c r="K41" s="71">
        <f t="shared" si="14"/>
        <v>0</v>
      </c>
      <c r="L41" s="71">
        <f t="shared" si="14"/>
        <v>4755.75</v>
      </c>
      <c r="M41" s="71">
        <f t="shared" si="14"/>
        <v>4755.75</v>
      </c>
      <c r="N41" s="71">
        <f t="shared" si="14"/>
        <v>0</v>
      </c>
      <c r="O41" s="71">
        <f t="shared" si="14"/>
        <v>0</v>
      </c>
      <c r="P41" s="71">
        <f t="shared" si="14"/>
        <v>0</v>
      </c>
      <c r="Q41" s="71">
        <f t="shared" si="14"/>
        <v>0</v>
      </c>
      <c r="R41" s="71">
        <f t="shared" si="14"/>
        <v>0</v>
      </c>
      <c r="S41" s="71">
        <f t="shared" si="14"/>
        <v>0</v>
      </c>
      <c r="T41" s="63">
        <f>SUM(E41:G41)</f>
        <v>0</v>
      </c>
      <c r="U41" s="94">
        <f>SUM(H41:S41)</f>
        <v>9511.5</v>
      </c>
    </row>
    <row r="42" spans="1:21" s="65" customFormat="1" ht="12.75" outlineLevel="1" x14ac:dyDescent="0.25">
      <c r="A42" s="93"/>
      <c r="B42" s="74"/>
      <c r="C42" s="62"/>
      <c r="D42" s="63"/>
      <c r="E42" s="75"/>
      <c r="F42" s="75"/>
      <c r="G42" s="112"/>
      <c r="H42" s="120"/>
      <c r="I42" s="75"/>
      <c r="J42" s="75"/>
      <c r="K42" s="75"/>
      <c r="L42" s="75">
        <v>0.5</v>
      </c>
      <c r="M42" s="75">
        <v>0.5</v>
      </c>
      <c r="N42" s="75"/>
      <c r="O42" s="75"/>
      <c r="P42" s="75"/>
      <c r="Q42" s="75"/>
      <c r="R42" s="75"/>
      <c r="S42" s="75"/>
      <c r="T42" s="73">
        <f>T41/D41</f>
        <v>0</v>
      </c>
      <c r="U42" s="95">
        <f>U41/D41</f>
        <v>1</v>
      </c>
    </row>
    <row r="43" spans="1:21" s="65" customFormat="1" ht="12.75" outlineLevel="1" x14ac:dyDescent="0.25">
      <c r="A43" s="93" t="s">
        <v>297</v>
      </c>
      <c r="B43" s="74" t="s">
        <v>664</v>
      </c>
      <c r="C43" s="62" t="s">
        <v>63</v>
      </c>
      <c r="D43" s="63">
        <f>'RESUMO CAPEX'!D20</f>
        <v>228804.96999999997</v>
      </c>
      <c r="E43" s="71">
        <f>$D43*E44</f>
        <v>0</v>
      </c>
      <c r="F43" s="71">
        <f t="shared" ref="F43:S43" si="15">$D43*F44</f>
        <v>0</v>
      </c>
      <c r="G43" s="110">
        <f t="shared" si="15"/>
        <v>0</v>
      </c>
      <c r="H43" s="118">
        <f t="shared" si="15"/>
        <v>0</v>
      </c>
      <c r="I43" s="71">
        <f t="shared" si="15"/>
        <v>0</v>
      </c>
      <c r="J43" s="71">
        <f t="shared" si="15"/>
        <v>0</v>
      </c>
      <c r="K43" s="71">
        <f t="shared" si="15"/>
        <v>0</v>
      </c>
      <c r="L43" s="71">
        <f t="shared" si="15"/>
        <v>22880.496999999999</v>
      </c>
      <c r="M43" s="71">
        <f t="shared" si="15"/>
        <v>22880.496999999999</v>
      </c>
      <c r="N43" s="71">
        <f t="shared" si="15"/>
        <v>22880.496999999999</v>
      </c>
      <c r="O43" s="71">
        <f t="shared" si="15"/>
        <v>22880.496999999999</v>
      </c>
      <c r="P43" s="71">
        <f t="shared" si="15"/>
        <v>22880.496999999999</v>
      </c>
      <c r="Q43" s="71">
        <f t="shared" si="15"/>
        <v>114402.48499999999</v>
      </c>
      <c r="R43" s="71">
        <f t="shared" si="15"/>
        <v>0</v>
      </c>
      <c r="S43" s="71">
        <f t="shared" si="15"/>
        <v>0</v>
      </c>
      <c r="T43" s="63">
        <f>SUM(E43:G43)</f>
        <v>0</v>
      </c>
      <c r="U43" s="94">
        <f>SUM(H43:S43)</f>
        <v>228804.96999999997</v>
      </c>
    </row>
    <row r="44" spans="1:21" s="65" customFormat="1" ht="12.75" outlineLevel="1" x14ac:dyDescent="0.25">
      <c r="A44" s="93"/>
      <c r="B44" s="74"/>
      <c r="C44" s="62"/>
      <c r="D44" s="63"/>
      <c r="E44" s="75"/>
      <c r="F44" s="75"/>
      <c r="G44" s="112"/>
      <c r="H44" s="120"/>
      <c r="I44" s="75"/>
      <c r="J44" s="75"/>
      <c r="K44" s="75"/>
      <c r="L44" s="75">
        <v>0.1</v>
      </c>
      <c r="M44" s="75">
        <v>0.1</v>
      </c>
      <c r="N44" s="75">
        <v>0.1</v>
      </c>
      <c r="O44" s="75">
        <v>0.1</v>
      </c>
      <c r="P44" s="75">
        <v>0.1</v>
      </c>
      <c r="Q44" s="75">
        <v>0.5</v>
      </c>
      <c r="R44" s="75"/>
      <c r="S44" s="75"/>
      <c r="T44" s="73">
        <f>T43/D43</f>
        <v>0</v>
      </c>
      <c r="U44" s="95">
        <f>U43/D43</f>
        <v>1</v>
      </c>
    </row>
    <row r="45" spans="1:21" s="65" customFormat="1" ht="12.75" outlineLevel="1" x14ac:dyDescent="0.25">
      <c r="A45" s="93" t="s">
        <v>298</v>
      </c>
      <c r="B45" s="74" t="s">
        <v>241</v>
      </c>
      <c r="C45" s="62" t="s">
        <v>63</v>
      </c>
      <c r="D45" s="63">
        <f>'RESUMO CAPEX'!D21</f>
        <v>110827.57</v>
      </c>
      <c r="E45" s="71">
        <f>$D45*E46</f>
        <v>0</v>
      </c>
      <c r="F45" s="71">
        <f t="shared" ref="F45:S45" si="16">$D45*F46</f>
        <v>0</v>
      </c>
      <c r="G45" s="110">
        <f t="shared" si="16"/>
        <v>0</v>
      </c>
      <c r="H45" s="118">
        <f t="shared" si="16"/>
        <v>0</v>
      </c>
      <c r="I45" s="71">
        <f t="shared" si="16"/>
        <v>0</v>
      </c>
      <c r="J45" s="71">
        <f t="shared" si="16"/>
        <v>0</v>
      </c>
      <c r="K45" s="71">
        <f t="shared" si="16"/>
        <v>0</v>
      </c>
      <c r="L45" s="71">
        <f t="shared" si="16"/>
        <v>0</v>
      </c>
      <c r="M45" s="71">
        <f t="shared" si="16"/>
        <v>0</v>
      </c>
      <c r="N45" s="71">
        <f t="shared" si="16"/>
        <v>0</v>
      </c>
      <c r="O45" s="71">
        <f t="shared" si="16"/>
        <v>0</v>
      </c>
      <c r="P45" s="71">
        <f t="shared" si="16"/>
        <v>0</v>
      </c>
      <c r="Q45" s="71">
        <f t="shared" si="16"/>
        <v>0</v>
      </c>
      <c r="R45" s="71">
        <f t="shared" si="16"/>
        <v>66496.542000000001</v>
      </c>
      <c r="S45" s="71">
        <f t="shared" si="16"/>
        <v>44331.028000000006</v>
      </c>
      <c r="T45" s="63">
        <f>SUM(E45:G45)</f>
        <v>0</v>
      </c>
      <c r="U45" s="94">
        <f>SUM(H45:S45)</f>
        <v>110827.57</v>
      </c>
    </row>
    <row r="46" spans="1:21" s="65" customFormat="1" ht="13.5" outlineLevel="1" thickBot="1" x14ac:dyDescent="0.3">
      <c r="A46" s="93"/>
      <c r="B46" s="74"/>
      <c r="C46" s="62"/>
      <c r="D46" s="63"/>
      <c r="E46" s="75"/>
      <c r="F46" s="75"/>
      <c r="G46" s="112"/>
      <c r="H46" s="120"/>
      <c r="I46" s="75"/>
      <c r="J46" s="75"/>
      <c r="K46" s="75"/>
      <c r="L46" s="75"/>
      <c r="M46" s="75"/>
      <c r="N46" s="75"/>
      <c r="O46" s="75"/>
      <c r="P46" s="75"/>
      <c r="Q46" s="75"/>
      <c r="R46" s="75">
        <v>0.6</v>
      </c>
      <c r="S46" s="75">
        <v>0.4</v>
      </c>
      <c r="T46" s="73">
        <f>T45/D45</f>
        <v>0</v>
      </c>
      <c r="U46" s="95">
        <f>U45/D45</f>
        <v>1</v>
      </c>
    </row>
    <row r="47" spans="1:21" s="65" customFormat="1" ht="14.45" customHeight="1" thickBot="1" x14ac:dyDescent="0.3">
      <c r="A47" s="91"/>
      <c r="B47" s="188"/>
      <c r="C47" s="189"/>
      <c r="D47" s="76" t="s">
        <v>642</v>
      </c>
      <c r="E47" s="77"/>
      <c r="F47" s="77"/>
      <c r="G47" s="113"/>
      <c r="H47" s="117"/>
      <c r="I47" s="77"/>
      <c r="J47" s="77"/>
      <c r="K47" s="77"/>
      <c r="L47" s="77"/>
      <c r="M47" s="77"/>
      <c r="N47" s="77"/>
      <c r="O47" s="77"/>
      <c r="P47" s="77"/>
      <c r="Q47" s="77"/>
      <c r="R47" s="77"/>
      <c r="S47" s="77"/>
      <c r="T47" s="60">
        <f>T21+T23+T25+T27+T29+T31+T33+T35+T37+T39+T41+T43+T45</f>
        <v>65350.584600000002</v>
      </c>
      <c r="U47" s="96">
        <f>U21+U23+U25+U27+U29+U31+U33+U35+U37+U39+U41+U43+U45</f>
        <v>6461477.6254000012</v>
      </c>
    </row>
    <row r="48" spans="1:21" s="65" customFormat="1" ht="12.75" x14ac:dyDescent="0.25">
      <c r="A48" s="99"/>
      <c r="H48" s="122"/>
      <c r="U48" s="100"/>
    </row>
    <row r="49" spans="1:21" s="65" customFormat="1" ht="15" customHeight="1" x14ac:dyDescent="0.25">
      <c r="A49" s="190" t="s">
        <v>676</v>
      </c>
      <c r="B49" s="191"/>
      <c r="C49" s="82"/>
      <c r="D49" s="83">
        <f>D45+D41+D39+D37+D35+D33+D31+D27+D25+D23+D21+D16+D14+D12+D10+D43+D29</f>
        <v>7402209.9100000011</v>
      </c>
      <c r="E49" s="84">
        <f>E10+E12+E14+E16+E21+E23+E25+E27+E29+E31+E33+E35+E37+E39+E41+E43+E45</f>
        <v>29391.834400000003</v>
      </c>
      <c r="F49" s="84">
        <f t="shared" ref="F49:T49" si="17">F10+F12+F14+F16+F21+F23+F25+F27+F29+F31+F33+F35+F37+F39+F41+F43+F45</f>
        <v>35958.750200000002</v>
      </c>
      <c r="G49" s="115">
        <f t="shared" si="17"/>
        <v>72600</v>
      </c>
      <c r="H49" s="123">
        <f t="shared" si="17"/>
        <v>72600</v>
      </c>
      <c r="I49" s="84">
        <f t="shared" si="17"/>
        <v>74800</v>
      </c>
      <c r="J49" s="84">
        <f t="shared" si="17"/>
        <v>55816.251000000004</v>
      </c>
      <c r="K49" s="84">
        <f t="shared" si="17"/>
        <v>1395294.9775000003</v>
      </c>
      <c r="L49" s="84">
        <f t="shared" si="17"/>
        <v>1503010.3991000003</v>
      </c>
      <c r="M49" s="84">
        <f t="shared" si="17"/>
        <v>1624744.4875000003</v>
      </c>
      <c r="N49" s="84">
        <f t="shared" si="17"/>
        <v>1608501.6492999999</v>
      </c>
      <c r="O49" s="84">
        <f t="shared" si="17"/>
        <v>516348.60400000005</v>
      </c>
      <c r="P49" s="84">
        <f t="shared" si="17"/>
        <v>187912.90200000003</v>
      </c>
      <c r="Q49" s="84">
        <f t="shared" si="17"/>
        <v>114402.48499999999</v>
      </c>
      <c r="R49" s="84">
        <f t="shared" si="17"/>
        <v>66496.542000000001</v>
      </c>
      <c r="S49" s="84">
        <f t="shared" si="17"/>
        <v>44331.028000000006</v>
      </c>
      <c r="T49" s="84">
        <f t="shared" si="17"/>
        <v>137950.5846</v>
      </c>
      <c r="U49" s="84">
        <f>U10+U12+U14+U16+U21+U23+U25+U27+U29+U31+U33+U35+U37+U39+U41+U43+U45</f>
        <v>7264259.3254000004</v>
      </c>
    </row>
    <row r="50" spans="1:21" s="64" customFormat="1" ht="12.75" x14ac:dyDescent="0.25">
      <c r="A50" s="101"/>
      <c r="B50" s="102"/>
      <c r="C50" s="102"/>
      <c r="D50" s="85" t="s">
        <v>75</v>
      </c>
      <c r="E50" s="86">
        <f>E49/$D$49</f>
        <v>3.9706837224776836E-3</v>
      </c>
      <c r="F50" s="86">
        <f t="shared" ref="F50:U50" si="18">F49/$D$49</f>
        <v>4.8578398393460311E-3</v>
      </c>
      <c r="G50" s="116">
        <f t="shared" si="18"/>
        <v>9.8078818194443761E-3</v>
      </c>
      <c r="H50" s="124">
        <f t="shared" si="18"/>
        <v>9.8078818194443761E-3</v>
      </c>
      <c r="I50" s="86">
        <f t="shared" si="18"/>
        <v>1.0105090359427539E-2</v>
      </c>
      <c r="J50" s="86">
        <f t="shared" si="18"/>
        <v>7.5404847577471628E-3</v>
      </c>
      <c r="K50" s="86">
        <f t="shared" si="18"/>
        <v>0.18849708323118874</v>
      </c>
      <c r="L50" s="86">
        <f t="shared" si="18"/>
        <v>0.20304887558910092</v>
      </c>
      <c r="M50" s="86">
        <f t="shared" si="18"/>
        <v>0.21949451680707607</v>
      </c>
      <c r="N50" s="86">
        <f t="shared" si="18"/>
        <v>0.21730019397680114</v>
      </c>
      <c r="O50" s="86">
        <f t="shared" si="18"/>
        <v>6.9756006689629252E-2</v>
      </c>
      <c r="P50" s="86">
        <f t="shared" si="18"/>
        <v>2.5386054203372355E-2</v>
      </c>
      <c r="Q50" s="86">
        <f t="shared" si="18"/>
        <v>1.5455179789679859E-2</v>
      </c>
      <c r="R50" s="86">
        <f t="shared" si="18"/>
        <v>8.9833364371586684E-3</v>
      </c>
      <c r="S50" s="86">
        <f t="shared" si="18"/>
        <v>5.9888909581057798E-3</v>
      </c>
      <c r="T50" s="86">
        <f t="shared" si="18"/>
        <v>1.8636405381268088E-2</v>
      </c>
      <c r="U50" s="86">
        <f t="shared" si="18"/>
        <v>0.98136359461873179</v>
      </c>
    </row>
    <row r="51" spans="1:21" s="64" customFormat="1" ht="12.75" x14ac:dyDescent="0.25">
      <c r="A51" s="65"/>
      <c r="B51" s="65"/>
      <c r="C51" s="65"/>
      <c r="E51" s="87"/>
      <c r="F51" s="87"/>
      <c r="G51" s="87"/>
      <c r="H51" s="87"/>
      <c r="I51" s="87"/>
      <c r="J51" s="87"/>
      <c r="K51" s="87"/>
      <c r="L51" s="87"/>
      <c r="M51" s="87"/>
      <c r="N51" s="87"/>
      <c r="O51" s="87"/>
      <c r="P51" s="87"/>
      <c r="Q51" s="87"/>
      <c r="R51" s="87"/>
      <c r="S51" s="87"/>
      <c r="T51" s="87"/>
      <c r="U51" s="87"/>
    </row>
  </sheetData>
  <mergeCells count="13">
    <mergeCell ref="B1:U1"/>
    <mergeCell ref="A3:U3"/>
    <mergeCell ref="A4:U4"/>
    <mergeCell ref="D7:U7"/>
    <mergeCell ref="A5:U5"/>
    <mergeCell ref="A2:U2"/>
    <mergeCell ref="H8:S8"/>
    <mergeCell ref="E8:G8"/>
    <mergeCell ref="B20:C20"/>
    <mergeCell ref="B47:C47"/>
    <mergeCell ref="A49:B49"/>
    <mergeCell ref="B9:C9"/>
    <mergeCell ref="B18:C18"/>
  </mergeCells>
  <pageMargins left="0.511811024" right="0.511811024" top="0.78740157499999996" bottom="0.78740157499999996" header="0.31496062000000002" footer="0.31496062000000002"/>
  <ignoredErrors>
    <ignoredError sqref="T11:T15 U11:U15 T24:T44 U24:U45" formula="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2</vt:i4>
      </vt:variant>
    </vt:vector>
  </HeadingPairs>
  <TitlesOfParts>
    <vt:vector size="5" baseType="lpstr">
      <vt:lpstr>RESUMO CAPEX</vt:lpstr>
      <vt:lpstr>PLANILHA</vt:lpstr>
      <vt:lpstr>CRONOGRAMA DE DESEMBOLSO</vt:lpstr>
      <vt:lpstr>PLANILHA!Area_de_impressao</vt:lpstr>
      <vt:lpstr>'RESUMO CAPEX'!Area_de_impressao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Luiza Clemente Cardoso</dc:creator>
  <cp:lastModifiedBy>Luiza Clemente Cardoso</cp:lastModifiedBy>
  <cp:lastPrinted>2024-09-12T14:41:14Z</cp:lastPrinted>
  <dcterms:created xsi:type="dcterms:W3CDTF">2015-06-05T18:19:34Z</dcterms:created>
  <dcterms:modified xsi:type="dcterms:W3CDTF">2024-10-29T14:13:11Z</dcterms:modified>
</cp:coreProperties>
</file>